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b2040018\Downloads\"/>
    </mc:Choice>
  </mc:AlternateContent>
  <xr:revisionPtr revIDLastSave="0" documentId="13_ncr:1_{C7CE7C8F-A6B5-48E4-A6BC-C83162952073}" xr6:coauthVersionLast="47" xr6:coauthVersionMax="47" xr10:uidLastSave="{00000000-0000-0000-0000-000000000000}"/>
  <bookViews>
    <workbookView xWindow="-108" yWindow="-108" windowWidth="23256" windowHeight="14016" xr2:uid="{961D35B9-EC9D-461C-ADCA-0509F06B2942}"/>
  </bookViews>
  <sheets>
    <sheet name="2023年1期研修施設一覧" sheetId="2" r:id="rId1"/>
    <sheet name="※1　研修病院の要件(必須要件)" sheetId="3" r:id="rId2"/>
    <sheet name="※2　施設基準(任意要件）" sheetId="4"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1" i="2" l="1"/>
  <c r="AF120" i="2"/>
  <c r="AF114" i="2"/>
  <c r="AF99" i="2"/>
  <c r="AF96" i="2"/>
  <c r="AF80" i="2"/>
  <c r="AF73" i="2"/>
  <c r="AF61" i="2"/>
  <c r="AF58" i="2"/>
  <c r="AF55" i="2"/>
  <c r="AF40" i="2"/>
  <c r="AF39" i="2"/>
  <c r="AF31" i="2"/>
  <c r="AF29" i="2"/>
  <c r="AF24" i="2"/>
  <c r="AF10" i="2"/>
  <c r="AF9" i="2"/>
</calcChain>
</file>

<file path=xl/sharedStrings.xml><?xml version="1.0" encoding="utf-8"?>
<sst xmlns="http://schemas.openxmlformats.org/spreadsheetml/2006/main" count="4952" uniqueCount="843">
  <si>
    <t>H23-0183</t>
  </si>
  <si>
    <t>千葉県</t>
  </si>
  <si>
    <t>千葉大学医学部附属病院</t>
  </si>
  <si>
    <t>2名</t>
  </si>
  <si>
    <t>連続（毎日）</t>
  </si>
  <si>
    <t>1日</t>
  </si>
  <si>
    <t>2023年6月以降（なるべく希望を考慮します）</t>
  </si>
  <si>
    <t>4月～5月</t>
  </si>
  <si>
    <t>1名か2名</t>
  </si>
  <si>
    <t>H23-0184</t>
  </si>
  <si>
    <t>富山県</t>
  </si>
  <si>
    <t>高岡市民病院</t>
  </si>
  <si>
    <t>1名</t>
  </si>
  <si>
    <t>応相談</t>
  </si>
  <si>
    <t>2023年5月以降　応相談</t>
  </si>
  <si>
    <t>お盆／年末年始</t>
  </si>
  <si>
    <t>研修は同一県内の薬局に勤務する薬剤師を優先します</t>
  </si>
  <si>
    <t>H23-0185</t>
  </si>
  <si>
    <t>東京都</t>
  </si>
  <si>
    <t>学校法人　聖路加国際大学　聖路加国際病院</t>
  </si>
  <si>
    <t>未定</t>
  </si>
  <si>
    <t>2023年6月頃</t>
  </si>
  <si>
    <t>なし</t>
  </si>
  <si>
    <t>H23-0186</t>
  </si>
  <si>
    <t>沖縄県</t>
  </si>
  <si>
    <t>社会医療法人敬愛会　中頭病院</t>
  </si>
  <si>
    <t>2023年7月頃</t>
  </si>
  <si>
    <t>年末年始</t>
  </si>
  <si>
    <t>同時は1名まで</t>
  </si>
  <si>
    <t>2027年11月頃</t>
  </si>
  <si>
    <t>P1）開始予定日</t>
  </si>
  <si>
    <t>P1）受入不可期間</t>
  </si>
  <si>
    <t>P2）開始予定日</t>
  </si>
  <si>
    <t>P2）受入不可期間</t>
  </si>
  <si>
    <t>P3）開始予定日</t>
  </si>
  <si>
    <t>P3）受入不可期間</t>
  </si>
  <si>
    <t>P4）開始予定日</t>
  </si>
  <si>
    <t>P4）受入不可期間</t>
  </si>
  <si>
    <t>H21-0001</t>
  </si>
  <si>
    <t>既存</t>
  </si>
  <si>
    <t>北海道</t>
  </si>
  <si>
    <t>KKR札幌医療センター</t>
  </si>
  <si>
    <t>パターン1</t>
  </si>
  <si>
    <t>週1回程度</t>
  </si>
  <si>
    <t xml:space="preserve">パターン2 </t>
  </si>
  <si>
    <t>パターン3</t>
  </si>
  <si>
    <t>パターン4</t>
  </si>
  <si>
    <t>H21-0002</t>
  </si>
  <si>
    <t>製鉄記念室蘭病院</t>
  </si>
  <si>
    <t>4名</t>
  </si>
  <si>
    <t>2023年5月頃</t>
  </si>
  <si>
    <t>COVID-19の関係で県境を越えて研修者を受け入れは出来ません,研修は同一県内の薬局に勤務する薬剤師を優先します</t>
  </si>
  <si>
    <t>H21-0004</t>
  </si>
  <si>
    <t>函館五稜郭病院</t>
  </si>
  <si>
    <t>2023年９月頭開始、2023年10月頭開始、2023年11月頭開始</t>
  </si>
  <si>
    <t>2023年8月まで</t>
  </si>
  <si>
    <t>１名</t>
  </si>
  <si>
    <t>H21-0005</t>
  </si>
  <si>
    <t>週2回程度</t>
  </si>
  <si>
    <t>H21-0076</t>
  </si>
  <si>
    <t>市立函館病院</t>
  </si>
  <si>
    <t>H22-0131</t>
  </si>
  <si>
    <t>市立旭川病院</t>
  </si>
  <si>
    <t>2023年5月1日～</t>
  </si>
  <si>
    <t>2023年8月／お盆／年末年始</t>
  </si>
  <si>
    <t>最大4名(同時は2名まで)</t>
  </si>
  <si>
    <t>2023年5月～</t>
  </si>
  <si>
    <t>半日</t>
  </si>
  <si>
    <t>H22-0132</t>
  </si>
  <si>
    <t>札幌禎心会病院</t>
  </si>
  <si>
    <t>2023年5月上旬</t>
  </si>
  <si>
    <t>1名のみ</t>
  </si>
  <si>
    <t>H21-0077</t>
  </si>
  <si>
    <t>青森県</t>
  </si>
  <si>
    <t>八戸市立市民病院</t>
  </si>
  <si>
    <t>H22-0133</t>
  </si>
  <si>
    <t>岩手県</t>
  </si>
  <si>
    <t>岩手医科大学附属病院</t>
  </si>
  <si>
    <t>H21-0006</t>
  </si>
  <si>
    <t>宮城県</t>
  </si>
  <si>
    <t>大崎市民病院</t>
  </si>
  <si>
    <t>2024年1月以降</t>
  </si>
  <si>
    <t>2023年5月～2023年12月頃まで</t>
  </si>
  <si>
    <t>H21-0007</t>
  </si>
  <si>
    <t>仙台医療センター</t>
  </si>
  <si>
    <t>2023年5月中旬～6月頃/2023年8月頃（要相談可能）</t>
  </si>
  <si>
    <t>同時は1名</t>
  </si>
  <si>
    <t>H21-0008</t>
  </si>
  <si>
    <t>東北大学病院</t>
  </si>
  <si>
    <t>2023年5月中旬</t>
  </si>
  <si>
    <t>H21-0009</t>
  </si>
  <si>
    <t>宮城県立がんセンター</t>
  </si>
  <si>
    <t>2023年4月上旬/2023年6～8月上旬のいずれか開始</t>
  </si>
  <si>
    <t>2023年5月、2023年9～11月</t>
  </si>
  <si>
    <t>H22-0161</t>
  </si>
  <si>
    <t>東北医科薬科大学病院</t>
  </si>
  <si>
    <t>H21-0010</t>
  </si>
  <si>
    <t>秋田県</t>
  </si>
  <si>
    <t>秋田大学医学部附属病院</t>
  </si>
  <si>
    <t>2023/5/15-6/23</t>
  </si>
  <si>
    <t>上記以外は不可</t>
  </si>
  <si>
    <t>2024/1/15-2/27</t>
  </si>
  <si>
    <t>H21-0109</t>
  </si>
  <si>
    <t>由利組合総合病院</t>
  </si>
  <si>
    <t>H21-0112</t>
  </si>
  <si>
    <t>大館市立総合病院</t>
  </si>
  <si>
    <t>2024年1月中旬頃</t>
  </si>
  <si>
    <t>2023年8月～10月（薬学生実習があるため）</t>
  </si>
  <si>
    <t>2名のみ</t>
  </si>
  <si>
    <t>H22-0135</t>
  </si>
  <si>
    <t>山形県</t>
  </si>
  <si>
    <t>山形大学医学部附属病院</t>
  </si>
  <si>
    <t>2023年6月（詳細は研修希望者と相談のうえで決定）</t>
  </si>
  <si>
    <t>1期1名</t>
  </si>
  <si>
    <t>H21-0011</t>
  </si>
  <si>
    <t>福島県</t>
  </si>
  <si>
    <t>福島県立医科大学附属病院</t>
  </si>
  <si>
    <t>2023年8月(応相談)/年末年始</t>
  </si>
  <si>
    <t>H22-0136</t>
  </si>
  <si>
    <t>竹田綜合病院</t>
  </si>
  <si>
    <t>H21-0012</t>
  </si>
  <si>
    <t>坪井病院</t>
  </si>
  <si>
    <t>2023年5月8日以降</t>
  </si>
  <si>
    <t>H21-0013</t>
  </si>
  <si>
    <t>茨城県</t>
  </si>
  <si>
    <t>小山記念病院</t>
  </si>
  <si>
    <t>2023年７月から</t>
  </si>
  <si>
    <t>H22-0137</t>
  </si>
  <si>
    <t>日立総合病院</t>
  </si>
  <si>
    <t>2023年6月頃　と　2023年　10月頃</t>
  </si>
  <si>
    <t>2名・上限2名</t>
  </si>
  <si>
    <t>H22-0163</t>
  </si>
  <si>
    <t>東京医科大学茨城医療センター</t>
  </si>
  <si>
    <t>秋頃以降</t>
  </si>
  <si>
    <t>H22-0165</t>
  </si>
  <si>
    <t>茨城県立中央病院</t>
  </si>
  <si>
    <t>1名か2名（1クールのみ）</t>
  </si>
  <si>
    <t>H22-0166</t>
  </si>
  <si>
    <t xml:space="preserve">栃木県			</t>
  </si>
  <si>
    <t>済生会宇都宮病院</t>
  </si>
  <si>
    <t>2023年10月頃</t>
  </si>
  <si>
    <t>H21-0016</t>
  </si>
  <si>
    <t>群馬県</t>
  </si>
  <si>
    <t>渋川医療センター</t>
  </si>
  <si>
    <t>2023年5月～7月、年末年始</t>
  </si>
  <si>
    <t>H21-0018</t>
  </si>
  <si>
    <t>埼玉県</t>
  </si>
  <si>
    <t>埼玉医科大学国際医療センター</t>
  </si>
  <si>
    <t>2023年8月以降</t>
  </si>
  <si>
    <t>2023年7月末まで</t>
  </si>
  <si>
    <t>H21-0020</t>
  </si>
  <si>
    <t>彩の国東大宮メディカルセンター</t>
  </si>
  <si>
    <t>通年で1名</t>
  </si>
  <si>
    <t>H21-0021</t>
  </si>
  <si>
    <t>自治医科大学附属さいたま医療センター</t>
  </si>
  <si>
    <t>①5/15～ ②6/10～ ③9/11～ ④11/6～</t>
  </si>
  <si>
    <t>H21-0023</t>
  </si>
  <si>
    <t>獨協医科大学埼玉医療センター</t>
  </si>
  <si>
    <t>2023年6月頃／2023年9月頃／2023年12月頃</t>
  </si>
  <si>
    <t>週2回は1名まで</t>
  </si>
  <si>
    <t>週1回と週2回は各1名まで</t>
  </si>
  <si>
    <t>H21-0122</t>
  </si>
  <si>
    <t>草加市立病院</t>
  </si>
  <si>
    <t>2023年6月ころ</t>
  </si>
  <si>
    <t>要相談</t>
  </si>
  <si>
    <t>H21-0024</t>
  </si>
  <si>
    <t>国立がん研究センター東病院</t>
  </si>
  <si>
    <t>それ以上</t>
  </si>
  <si>
    <t>２名</t>
  </si>
  <si>
    <t>H21-0025</t>
  </si>
  <si>
    <t>千葉西総合病院</t>
  </si>
  <si>
    <t>H22-0139</t>
  </si>
  <si>
    <t>新松戸中央総合病院</t>
  </si>
  <si>
    <t>3名</t>
  </si>
  <si>
    <t>2024年2,3月ごろ2名、2024年4月ごろ1名</t>
  </si>
  <si>
    <t>2022年5月～2023年2月中旬（実務実習生受け入れ時期）</t>
  </si>
  <si>
    <t>H21-0027</t>
  </si>
  <si>
    <t>国立がん研究センター中央病院</t>
  </si>
  <si>
    <t>H21-0028</t>
  </si>
  <si>
    <t>順天堂大学医学部附属　順天堂医院</t>
  </si>
  <si>
    <t>2024年2月1日以降</t>
  </si>
  <si>
    <t>土日祝日、第三者機関の立ち入り等がある日</t>
  </si>
  <si>
    <t>H21-0030</t>
  </si>
  <si>
    <t>帝京大学医学部附属病院</t>
  </si>
  <si>
    <t>同時は１名まで</t>
  </si>
  <si>
    <t>2023年7月ごろ</t>
  </si>
  <si>
    <t>2023年9月ごろ</t>
  </si>
  <si>
    <t>2023年11月ごろ</t>
  </si>
  <si>
    <t>H21-0031</t>
  </si>
  <si>
    <t>東京医療センター</t>
  </si>
  <si>
    <t>2023年6月上旬、2023年11月上旬</t>
  </si>
  <si>
    <t>2023年9月から10月、年末年始、2024年2月および3月</t>
  </si>
  <si>
    <t>研修1回につき1名</t>
  </si>
  <si>
    <t>H21-0032</t>
  </si>
  <si>
    <t>東京都立墨東病院</t>
  </si>
  <si>
    <t>H21-0033</t>
  </si>
  <si>
    <t>東邦大学医療センター大森病院</t>
  </si>
  <si>
    <t>2024年2月中旬以降</t>
  </si>
  <si>
    <t>2024年2月上旬まで</t>
  </si>
  <si>
    <t>2名まで</t>
  </si>
  <si>
    <t>H21-0034</t>
  </si>
  <si>
    <t>練馬総合病院</t>
  </si>
  <si>
    <t>2023/5月頃</t>
  </si>
  <si>
    <t>H21-0080</t>
  </si>
  <si>
    <t>がん研究会有明病院</t>
  </si>
  <si>
    <t>週4回程度</t>
  </si>
  <si>
    <t>2023年4月、5月</t>
  </si>
  <si>
    <t>H22-0140</t>
  </si>
  <si>
    <t>東邦大学医療センター大橋病院</t>
  </si>
  <si>
    <t>２０２３年５月頃</t>
  </si>
  <si>
    <t>１名のみ</t>
  </si>
  <si>
    <t>H22-0141</t>
  </si>
  <si>
    <t>国立国際医療研究センター</t>
  </si>
  <si>
    <t>2023年7月以降を予定</t>
  </si>
  <si>
    <t>H22-0167</t>
  </si>
  <si>
    <t>板橋中央総合病院</t>
  </si>
  <si>
    <t>お盆</t>
  </si>
  <si>
    <t>H22-0168</t>
  </si>
  <si>
    <t>災害医療センター</t>
  </si>
  <si>
    <t>2023年11月頃</t>
  </si>
  <si>
    <t>2023年11月以降から4ヵ月くらいまで</t>
  </si>
  <si>
    <t>H21-0035</t>
  </si>
  <si>
    <t>神奈川県</t>
  </si>
  <si>
    <t>神奈川県立がんセンター</t>
  </si>
  <si>
    <t>未定（2023年6月）</t>
  </si>
  <si>
    <t>夏休み期間</t>
  </si>
  <si>
    <t>H21-0036</t>
  </si>
  <si>
    <t>川崎市立多摩病院</t>
  </si>
  <si>
    <t>H21-0039</t>
  </si>
  <si>
    <t>横須賀共済病院</t>
  </si>
  <si>
    <t>H21-0040</t>
  </si>
  <si>
    <t>横浜労災病院</t>
  </si>
  <si>
    <t>5名</t>
  </si>
  <si>
    <t>2023年2月中旬以降</t>
  </si>
  <si>
    <t>週1回と連続実習がかぶるのは応相談</t>
  </si>
  <si>
    <t>H21-0116</t>
  </si>
  <si>
    <t>神奈川県警友会けいゆう病院</t>
  </si>
  <si>
    <t>週3回程度</t>
  </si>
  <si>
    <t>H21-0124</t>
  </si>
  <si>
    <t>東海大学医学部付属病院</t>
  </si>
  <si>
    <t>2023年5月頃、年始</t>
  </si>
  <si>
    <t>同時期1名のみ</t>
  </si>
  <si>
    <t>H21-0126</t>
  </si>
  <si>
    <t>横浜市立市民病院</t>
  </si>
  <si>
    <t>2023年7月頃、11月頃、2024年2月頃</t>
  </si>
  <si>
    <t>休日祝日、年末年始、5月</t>
  </si>
  <si>
    <t>H22-0142</t>
  </si>
  <si>
    <t>昭和大学横浜市北部病院</t>
  </si>
  <si>
    <t>2023年6月5日（月）（予定）</t>
  </si>
  <si>
    <t>2023年9月頃</t>
  </si>
  <si>
    <t>2023年9月前の開始は難しいです</t>
  </si>
  <si>
    <t>H22-0143</t>
  </si>
  <si>
    <t>横浜市立大学附属病院</t>
  </si>
  <si>
    <t>H22-0169</t>
  </si>
  <si>
    <t>横浜南共済病院</t>
  </si>
  <si>
    <t>H22-0170</t>
  </si>
  <si>
    <t>相模原病院</t>
  </si>
  <si>
    <t>5月中旬</t>
  </si>
  <si>
    <t>お盆、繁忙期、夏季休暇集中期、年末年始　等</t>
  </si>
  <si>
    <t>H22-0144</t>
  </si>
  <si>
    <t>石川県</t>
  </si>
  <si>
    <t>加賀市医療センター</t>
  </si>
  <si>
    <t>5月連休明け</t>
  </si>
  <si>
    <t>5月連休明け頃より</t>
  </si>
  <si>
    <t>6月頃より</t>
  </si>
  <si>
    <t>H21-0041</t>
  </si>
  <si>
    <t>長野県</t>
  </si>
  <si>
    <t>飯田市立病院</t>
  </si>
  <si>
    <t>H21-0042</t>
  </si>
  <si>
    <t>長野市民病院</t>
  </si>
  <si>
    <t>H21-0085</t>
  </si>
  <si>
    <t>慈泉会相澤病院</t>
  </si>
  <si>
    <t>2023年6月以降</t>
  </si>
  <si>
    <t>4-5月</t>
  </si>
  <si>
    <t>H22-0172</t>
  </si>
  <si>
    <t>岐阜県</t>
  </si>
  <si>
    <t>高山赤十字病院</t>
  </si>
  <si>
    <t>2023年６月ごろ</t>
  </si>
  <si>
    <t>H21-0044</t>
  </si>
  <si>
    <t>静岡県</t>
  </si>
  <si>
    <t>聖隷浜松病院</t>
  </si>
  <si>
    <t>2023年8～9月,2023年11～12月,2024年2～3月</t>
  </si>
  <si>
    <t>2023年4～7月、10月、2024年1月</t>
  </si>
  <si>
    <t>各期１名まで</t>
  </si>
  <si>
    <t>H21-0045</t>
  </si>
  <si>
    <t>愛知県</t>
  </si>
  <si>
    <t>小牧市民病院</t>
  </si>
  <si>
    <t>同時期は2名まで</t>
  </si>
  <si>
    <t>H21-0046</t>
  </si>
  <si>
    <t>名古屋市立大学病院</t>
  </si>
  <si>
    <t>H22-0145</t>
  </si>
  <si>
    <t>春日井市民病院</t>
  </si>
  <si>
    <t>2023年9月中旬から2024年2月までの隔週</t>
  </si>
  <si>
    <t>2023年4月～8月</t>
  </si>
  <si>
    <t>1名（要相談で追加）</t>
  </si>
  <si>
    <t>H21-0048</t>
  </si>
  <si>
    <t>滋賀県</t>
  </si>
  <si>
    <t>滋賀県立総合病院</t>
  </si>
  <si>
    <t>2023年7月中旬</t>
  </si>
  <si>
    <t>2023年4～6月、年末年始</t>
  </si>
  <si>
    <t>H21-0050</t>
  </si>
  <si>
    <t>京都府</t>
  </si>
  <si>
    <t>京都第一赤十字病院</t>
  </si>
  <si>
    <t>2023年4月~6月、年末年始、GW</t>
  </si>
  <si>
    <t>H21-0051</t>
  </si>
  <si>
    <t>大阪府</t>
  </si>
  <si>
    <t>大阪国際がんセンター</t>
  </si>
  <si>
    <t>H21-0052</t>
  </si>
  <si>
    <t>大阪労災病院</t>
  </si>
  <si>
    <t>年末年始　年度末</t>
  </si>
  <si>
    <t>1名のみ（同時期に2名以上の受け入れは出来ない）</t>
  </si>
  <si>
    <t>H21-0053</t>
  </si>
  <si>
    <t>市立吹田市民病院</t>
  </si>
  <si>
    <t>H21-0054</t>
  </si>
  <si>
    <t>松下記念病院</t>
  </si>
  <si>
    <t>2023年８月と年末年始</t>
  </si>
  <si>
    <t>研修は１名/回のみ</t>
  </si>
  <si>
    <t>H21-0055</t>
  </si>
  <si>
    <t>淀川キリスト教病院</t>
  </si>
  <si>
    <t>２０２３年５月１日以降で</t>
  </si>
  <si>
    <t>お盆、年末年始、その他指導薬剤師の都合にとる</t>
  </si>
  <si>
    <t>２名まで</t>
  </si>
  <si>
    <t>H21-0089</t>
  </si>
  <si>
    <t>大阪府済生会中津病院</t>
  </si>
  <si>
    <t>2023年9-11月の間</t>
  </si>
  <si>
    <t>上記以外</t>
  </si>
  <si>
    <t>H21-0090</t>
  </si>
  <si>
    <t>市立豊中病院</t>
  </si>
  <si>
    <t>2023年8月・9月</t>
  </si>
  <si>
    <t>H21-0115</t>
  </si>
  <si>
    <t>市立東大阪医療センター</t>
  </si>
  <si>
    <t>2023年5月1日以降、応相談</t>
  </si>
  <si>
    <t>同時は１名まで、シフトは応相談</t>
  </si>
  <si>
    <t>H21-0121</t>
  </si>
  <si>
    <t>堺市立総合医療センター</t>
  </si>
  <si>
    <t>2023年5月1日以降（面談にて日程相談予定）</t>
  </si>
  <si>
    <t>同時は原則1名まで</t>
  </si>
  <si>
    <t>H22-0148</t>
  </si>
  <si>
    <t>大阪南医療センター</t>
  </si>
  <si>
    <t>１名か２名</t>
  </si>
  <si>
    <t>H21-0056</t>
  </si>
  <si>
    <t>兵庫県</t>
  </si>
  <si>
    <t>市立芦屋病院</t>
  </si>
  <si>
    <t>2024年2月以降（学部生の実習期間以外）</t>
  </si>
  <si>
    <t>特に無し</t>
  </si>
  <si>
    <t>H21-0057</t>
  </si>
  <si>
    <t>姫路医療センター</t>
  </si>
  <si>
    <t>2023年7月中旬（未定ですが）</t>
  </si>
  <si>
    <t>2023年4月～6月（人事異動のため）</t>
  </si>
  <si>
    <t>H21-0092</t>
  </si>
  <si>
    <t>宝塚市立病院</t>
  </si>
  <si>
    <t>GW、年末年始</t>
  </si>
  <si>
    <t>H22-0174</t>
  </si>
  <si>
    <t>神戸大学医学部附属病院</t>
  </si>
  <si>
    <t>未定（2023年6月頃）</t>
  </si>
  <si>
    <t>未定（2023年11月頃）</t>
  </si>
  <si>
    <t>未定（応相談）</t>
  </si>
  <si>
    <t>H21-0119</t>
  </si>
  <si>
    <t>神鋼記念病院</t>
  </si>
  <si>
    <t>2024年2月or3月</t>
  </si>
  <si>
    <t>H21-0093</t>
  </si>
  <si>
    <t>和歌山県</t>
  </si>
  <si>
    <t>日本赤十字社和歌山医療センター</t>
  </si>
  <si>
    <t>2023年7月末まで／年末年始</t>
  </si>
  <si>
    <t>同時2名まで</t>
  </si>
  <si>
    <t>H21-0094</t>
  </si>
  <si>
    <t>和歌山県立医科大学附属病院</t>
  </si>
  <si>
    <t>H22-0149</t>
  </si>
  <si>
    <t>鳥取県</t>
  </si>
  <si>
    <t>鳥取大学医学部附属病院</t>
  </si>
  <si>
    <t>9月頃</t>
  </si>
  <si>
    <t>年度初め</t>
  </si>
  <si>
    <t>H21-0058</t>
  </si>
  <si>
    <t>島根県</t>
  </si>
  <si>
    <t>島根大学医学部附属病院</t>
  </si>
  <si>
    <t>8月～11月（薬学生実務実習期間）を除く</t>
  </si>
  <si>
    <t>H21-0060</t>
  </si>
  <si>
    <t>岡山県</t>
  </si>
  <si>
    <t>倉敷中央病院</t>
  </si>
  <si>
    <t>2023年5月頃から。研修者の希望に応じます。</t>
  </si>
  <si>
    <t>同時は２名まで</t>
  </si>
  <si>
    <t>H21-0096</t>
  </si>
  <si>
    <t>津山中央病院</t>
  </si>
  <si>
    <t>５月ころでしょうか</t>
  </si>
  <si>
    <t>同時は１名でおねがいします</t>
  </si>
  <si>
    <t>H22-0150</t>
  </si>
  <si>
    <t>岡山大学病院</t>
  </si>
  <si>
    <t>2023年7月31日～</t>
  </si>
  <si>
    <t>2023年7月下旬～9月中旬以外は不可</t>
  </si>
  <si>
    <t>H22-0151</t>
  </si>
  <si>
    <t>天和会 松田病院</t>
  </si>
  <si>
    <t>H21-0097</t>
  </si>
  <si>
    <t>広島県</t>
  </si>
  <si>
    <t>広島大学病院</t>
  </si>
  <si>
    <t>H21-0098</t>
  </si>
  <si>
    <t>呉医療センター</t>
  </si>
  <si>
    <t>H22-0152</t>
  </si>
  <si>
    <t>中国労災病院</t>
  </si>
  <si>
    <t>H22-0153</t>
  </si>
  <si>
    <t>マツダ株式会社マツダ病院</t>
  </si>
  <si>
    <t>COVID-19の関係で県境を越えて研修者を受け入れは出来ません</t>
  </si>
  <si>
    <t>H22-0177</t>
  </si>
  <si>
    <t>中国中央病院</t>
  </si>
  <si>
    <t>2023年11月中旬</t>
  </si>
  <si>
    <t>2023年5～10月</t>
  </si>
  <si>
    <t>H21-0123</t>
  </si>
  <si>
    <t>広島市立北部医療センター安佐市民病院</t>
  </si>
  <si>
    <t>2023年7月1日から10月末(夏季休暇分散取得期間)</t>
  </si>
  <si>
    <t>H22-0178</t>
  </si>
  <si>
    <t>山口県</t>
  </si>
  <si>
    <t>山口県立総合医療センター</t>
  </si>
  <si>
    <t>2023年5月中旬頃</t>
  </si>
  <si>
    <t>H22-0155</t>
  </si>
  <si>
    <t>徳島県</t>
  </si>
  <si>
    <t>徳島赤十字病院</t>
  </si>
  <si>
    <t>H22-0156</t>
  </si>
  <si>
    <t>香川県</t>
  </si>
  <si>
    <t>香川大学医学部附属病院</t>
  </si>
  <si>
    <t>研修者の都合に合わせる</t>
  </si>
  <si>
    <t>H21-0099</t>
  </si>
  <si>
    <t>愛媛県</t>
  </si>
  <si>
    <t>愛媛大学医学部附属病院</t>
  </si>
  <si>
    <t>H22-0157</t>
  </si>
  <si>
    <t>高知県</t>
  </si>
  <si>
    <t>高知医療センター</t>
  </si>
  <si>
    <t>H21-0118</t>
  </si>
  <si>
    <t>高知県立あき総合病院</t>
  </si>
  <si>
    <t>特になし。研修者にあわせます。</t>
  </si>
  <si>
    <t>なし（相手にあわせます）</t>
  </si>
  <si>
    <t>H21-0065</t>
  </si>
  <si>
    <t>福岡県</t>
  </si>
  <si>
    <t>福岡大学筑紫病院</t>
  </si>
  <si>
    <t>H21-0103</t>
  </si>
  <si>
    <t>地域医療機能推進機構九州病院</t>
  </si>
  <si>
    <t>H21-0129</t>
  </si>
  <si>
    <t>福岡徳洲会病院</t>
  </si>
  <si>
    <t>2023年10月ごろ</t>
  </si>
  <si>
    <t>H22-0179</t>
  </si>
  <si>
    <t>九州がんセンター</t>
  </si>
  <si>
    <t>（仮）2023年8月下旬～2024年2月末</t>
  </si>
  <si>
    <t>１期１名まで</t>
  </si>
  <si>
    <t>H22-0158</t>
  </si>
  <si>
    <t>佐賀県</t>
  </si>
  <si>
    <t>佐賀大学医学部附属病院</t>
  </si>
  <si>
    <t>お盆、年末年始、新型コロナウイルス感染症拡大時期</t>
  </si>
  <si>
    <t>H22-0159</t>
  </si>
  <si>
    <t>熊本県</t>
  </si>
  <si>
    <t>熊本医療センター</t>
  </si>
  <si>
    <t>2023年4-6月／お盆／年末年始</t>
  </si>
  <si>
    <t>H21-0067</t>
  </si>
  <si>
    <t>大分県</t>
  </si>
  <si>
    <t>中津市立中津市民病院</t>
  </si>
  <si>
    <t>2023年5月以降から（保険薬局薬剤師が研修しやすい時期に対応可能）</t>
  </si>
  <si>
    <t>2023年5月から（保険薬局の薬剤師が研修に参加できる時期）</t>
  </si>
  <si>
    <t>H21-0068</t>
  </si>
  <si>
    <t>別府医療センター</t>
  </si>
  <si>
    <t>年度初め、GW、年末年始</t>
  </si>
  <si>
    <t>H21-0106</t>
  </si>
  <si>
    <t>宮崎県</t>
  </si>
  <si>
    <t>宮崎大学医学部附属病院</t>
  </si>
  <si>
    <t>同時は３名まで</t>
  </si>
  <si>
    <t>H21-0069</t>
  </si>
  <si>
    <t>鹿児島県</t>
  </si>
  <si>
    <t>いまきいれ総合病院</t>
  </si>
  <si>
    <t>同時期は 2名</t>
  </si>
  <si>
    <t>H21-0070</t>
  </si>
  <si>
    <t>今村総合病院</t>
  </si>
  <si>
    <t>H21-0071</t>
  </si>
  <si>
    <t>川内市医師会立市民病院</t>
  </si>
  <si>
    <t>いつでも可能</t>
  </si>
  <si>
    <t>H21-0107</t>
  </si>
  <si>
    <t>鹿児島厚生連病院</t>
  </si>
  <si>
    <t>日曜・祝日・年末年始</t>
  </si>
  <si>
    <t>H21-0108</t>
  </si>
  <si>
    <t>霧島市立医師会医療センター</t>
  </si>
  <si>
    <t>2023年5月ごろ</t>
  </si>
  <si>
    <t>H22-0181</t>
  </si>
  <si>
    <t>鹿児島大学病院</t>
  </si>
  <si>
    <t>H21-0072</t>
  </si>
  <si>
    <t>那覇市立病院</t>
  </si>
  <si>
    <t>H22-0182</t>
  </si>
  <si>
    <t>琉球大学病院</t>
  </si>
  <si>
    <t>ゴールデンウィーク／年末年始</t>
  </si>
  <si>
    <t>がん診療病院連携研修病院の必須要件</t>
  </si>
  <si>
    <t>研修施設は、日本臨床腫瘍薬学会がん診療病院連携研修要綱第6項に記載する要件を全て満たしています。</t>
  </si>
  <si>
    <t>①  「研修計画書」に記載するいずれかの研修が可能であること</t>
  </si>
  <si>
    <t>②  以下に示すいずれかの認定薬剤師が病院に2名以上在籍すること＊1</t>
  </si>
  <si>
    <t>　(1)日本臨床腫瘍薬学会外来がん治療認定薬剤師　(2)日本医療薬学会がん指導薬剤師</t>
  </si>
  <si>
    <t>　(3)日本医療薬学会がん専門薬剤師　(4)日本病院薬剤師会がん薬物療法認定薬剤師</t>
  </si>
  <si>
    <t>③ 上記②のうち、1名以上は、研修指導薬剤師であること</t>
  </si>
  <si>
    <t>④ 外来化学療法室等において、薬剤師が患者等を指導できること</t>
  </si>
  <si>
    <t>⑤ 緩和ケアチームにおいて、薬剤師がその応需薬局などと連携し、患者の治療に当たっていること　</t>
  </si>
  <si>
    <t>⑥ がん患者の症例カンファレンスに薬剤師が参加していること</t>
  </si>
  <si>
    <t>⑦ 院外処方箋を発行しており、処方箋応需薬局などと連携し、患者の治療に当たっていること</t>
  </si>
  <si>
    <t>　(ホームページでのレジメン公開、合同研修会、トレーシングレポート記載など）</t>
  </si>
  <si>
    <t>⑧ 臨床腫瘍学およびがん薬物治療学を指導するのに十分な資質を兼ね備えた医師が勤務していること</t>
  </si>
  <si>
    <t>　（学会が認定する専門医である必要はない）</t>
  </si>
  <si>
    <t>⑨ 以下の施設基準をすべて届け出ていること</t>
  </si>
  <si>
    <t>　(1)外来腫瘍化学療法診療料加算１　(2)薬剤管理指導料　(3)無菌製剤処理料１</t>
  </si>
  <si>
    <t>＊1：1名が複数の資格を有している場合でも、1名とみなします。</t>
  </si>
  <si>
    <t>②については、当面の間、認定資格者が1名の病院であっても、日本臨床腫瘍薬学会が十分な研修体制が整っていると判断した場合は、暫定研修病院として認定</t>
  </si>
  <si>
    <t>がん診療病院連携研修要綱第6項 研修病院の項目の施設基準等</t>
  </si>
  <si>
    <t>※①～⑦は日本臨床腫瘍薬学会がん診療病院連携研修病院の指定において、全て届け出ていることが望ましいが、必須要件ではありません。</t>
  </si>
  <si>
    <t>① がん拠点病院加算、又は、がん治療連携管理料</t>
  </si>
  <si>
    <t>② がん患者指導管理料ハ</t>
  </si>
  <si>
    <t>③ 病棟薬剤業務実施加算</t>
  </si>
  <si>
    <t>④ 連携充実加算</t>
  </si>
  <si>
    <t>⑤ 抗悪性腫瘍剤処方管理加算</t>
  </si>
  <si>
    <t>⑥ 外来緩和ケア管理料</t>
  </si>
  <si>
    <t>⑦ 緩和ケア病棟入院料又は緩和ケア診療加算</t>
  </si>
  <si>
    <t>施設ID</t>
    <rPh sb="0" eb="2">
      <t>シセツ</t>
    </rPh>
    <phoneticPr fontId="8"/>
  </si>
  <si>
    <t>区分</t>
    <rPh sb="0" eb="2">
      <t>クブン</t>
    </rPh>
    <phoneticPr fontId="8"/>
  </si>
  <si>
    <t>都道府県</t>
    <rPh sb="0" eb="4">
      <t>トドウフケン</t>
    </rPh>
    <phoneticPr fontId="8"/>
  </si>
  <si>
    <t>施設名</t>
  </si>
  <si>
    <t>北海道がんセンター</t>
  </si>
  <si>
    <t>新規</t>
    <rPh sb="0" eb="2">
      <t>シンキ</t>
    </rPh>
    <phoneticPr fontId="8"/>
  </si>
  <si>
    <t>H21-0101</t>
  </si>
  <si>
    <t>高知赤十字病院</t>
  </si>
  <si>
    <t>研修パターン1</t>
    <rPh sb="0" eb="2">
      <t>ケンシュウ</t>
    </rPh>
    <phoneticPr fontId="8"/>
  </si>
  <si>
    <t>P1）1日／半日</t>
    <rPh sb="4" eb="5">
      <t>ニチ</t>
    </rPh>
    <rPh sb="6" eb="8">
      <t>ハンニチ</t>
    </rPh>
    <phoneticPr fontId="8"/>
  </si>
  <si>
    <t>P1）受入数</t>
    <rPh sb="3" eb="5">
      <t>ウケイレ</t>
    </rPh>
    <phoneticPr fontId="8"/>
  </si>
  <si>
    <t>研修パターン2</t>
    <rPh sb="0" eb="2">
      <t>ケンシュウ</t>
    </rPh>
    <phoneticPr fontId="8"/>
  </si>
  <si>
    <t>P2）1日／半日</t>
    <rPh sb="4" eb="5">
      <t>ニチ</t>
    </rPh>
    <rPh sb="6" eb="8">
      <t>ハンニチ</t>
    </rPh>
    <phoneticPr fontId="8"/>
  </si>
  <si>
    <t>P2）受入数</t>
    <rPh sb="3" eb="5">
      <t>ウケイレ</t>
    </rPh>
    <phoneticPr fontId="8"/>
  </si>
  <si>
    <t>研修パターン3</t>
    <rPh sb="0" eb="2">
      <t>ケンシュウ</t>
    </rPh>
    <phoneticPr fontId="8"/>
  </si>
  <si>
    <t>P3）1日／半日</t>
    <rPh sb="4" eb="5">
      <t>ニチ</t>
    </rPh>
    <rPh sb="6" eb="8">
      <t>ハンニチ</t>
    </rPh>
    <phoneticPr fontId="8"/>
  </si>
  <si>
    <t>P3）受入数</t>
    <rPh sb="3" eb="5">
      <t>ウケイレ</t>
    </rPh>
    <phoneticPr fontId="8"/>
  </si>
  <si>
    <t>研修パターン4</t>
    <rPh sb="0" eb="2">
      <t>ケンシュウ</t>
    </rPh>
    <phoneticPr fontId="8"/>
  </si>
  <si>
    <t>P4）1日／半日</t>
    <rPh sb="4" eb="5">
      <t>ニチ</t>
    </rPh>
    <rPh sb="6" eb="8">
      <t>ハンニチ</t>
    </rPh>
    <phoneticPr fontId="8"/>
  </si>
  <si>
    <t>パターン2</t>
  </si>
  <si>
    <t>受入制限等</t>
  </si>
  <si>
    <t>春日井市・小牧市優先</t>
  </si>
  <si>
    <t>新規</t>
  </si>
  <si>
    <r>
      <t xml:space="preserve">施設情報詳細PDF
</t>
    </r>
    <r>
      <rPr>
        <b/>
        <sz val="11"/>
        <color rgb="FFFF0000"/>
        <rFont val="BIZ UDPゴシック"/>
        <family val="3"/>
        <charset val="128"/>
      </rPr>
      <t>※必ずご確認ください</t>
    </r>
    <rPh sb="11" eb="12">
      <t>カナラ</t>
    </rPh>
    <rPh sb="14" eb="16">
      <t>カクニン</t>
    </rPh>
    <phoneticPr fontId="9"/>
  </si>
  <si>
    <t>通し
番号</t>
    <rPh sb="0" eb="1">
      <t>トオ</t>
    </rPh>
    <rPh sb="3" eb="5">
      <t>バンゴウ</t>
    </rPh>
    <phoneticPr fontId="8"/>
  </si>
  <si>
    <t>研修に関する補足事項</t>
    <rPh sb="0" eb="2">
      <t>ケンシュウ</t>
    </rPh>
    <rPh sb="3" eb="4">
      <t>カン</t>
    </rPh>
    <rPh sb="6" eb="8">
      <t>ホソク</t>
    </rPh>
    <rPh sb="8" eb="10">
      <t>ジコウ</t>
    </rPh>
    <phoneticPr fontId="1"/>
  </si>
  <si>
    <t>・新型コロナウイルス感染症の拡大状況により、受け入れ不可、または受け入れ後の研修一時中断の可能性があります。
・外来化学療法室、薬剤師外来における研修を予定していますが、希望に応じ腫瘍内科病棟での研修も可能です。</t>
    <phoneticPr fontId="1"/>
  </si>
  <si>
    <t>・研修は同一県内の薬局に勤務する薬剤師を優先します。・健康診断書及び各種感染症の抗体検査結果の提出が必要
・新型コロナワクチンの接種が必要</t>
    <phoneticPr fontId="1"/>
  </si>
  <si>
    <t>・研修は同一県内の薬局に勤務する薬剤師を優先します。
・レジメン申請の受付からキャンサーボードでの承認までの一連の流れの研修を考えていますので、連日研修可能な方を優先します。</t>
    <phoneticPr fontId="1"/>
  </si>
  <si>
    <t>・COVID-19の関係で県境を越えて研修者を受け入れは出来ません
・PCR の陰性証明の提出を必要としております。
・コロナワクチン2 回目摂取 2 週間目以降であれば研修可能としております。
・受け入れに関しては、感染症の状況に応じて相談させていただくこともございます
（県境を超えての受け入れが困難な場合がございます）。
・研修開始前に健康診断書および各種感染症の抗体検査結果の提出お願いすることがございます。</t>
    <phoneticPr fontId="1"/>
  </si>
  <si>
    <t>・研修は同一県内の薬局に勤務する薬剤師を優先します。
ただし、他県でも当院で研修希望者がいれば、
受け入れは可能です。</t>
    <phoneticPr fontId="1"/>
  </si>
  <si>
    <t>・当院ではCOVID-19に関する院内規約があり、状況に応じてアップデートしております。
・研修は同一県内の薬局に勤務する薬剤師を優先します。
・各種感染症について、研修生が市内在住であれば直近1週間の体調管理表を提出し、市外在住であればその時点での感染状況に応じてPCR検査を実施します。(状況により変更になる場合があります)。</t>
    <phoneticPr fontId="1"/>
  </si>
  <si>
    <t>・COIVD-19ワクチンの接種が必須です。
・研修にあたり、病院と研修者の間で「研修契約書」を交わす必要があります。</t>
    <phoneticPr fontId="1"/>
  </si>
  <si>
    <t>・COVID-19の関係で県境を越えて研修者を受け入れは出来ません
・研修は同一県内の薬局に勤務する薬剤師を優先します。</t>
    <phoneticPr fontId="1"/>
  </si>
  <si>
    <t>・研修は同一県内の薬局に勤務する薬剤師を優先します。
・原則県内優先ですが、希望があれば要相談します。</t>
    <phoneticPr fontId="1"/>
  </si>
  <si>
    <t>なし</t>
    <phoneticPr fontId="1"/>
  </si>
  <si>
    <t>・2023年5月（ゴールデンウィーク明け）～2023年7月での受け入れが可能です。
・研修開始前に健康診断書および各種感染症の抗体検査結果の提出が必要です。</t>
    <phoneticPr fontId="1"/>
  </si>
  <si>
    <t>・COVID-19の関係で県境を越えて研修者を受け入れは出来ません
・研修は同一県内の薬局に勤務する薬剤師を優先します。
・感染対策のために事前にB 型肝炎、麻疹、風しん、流行性耳下腺炎、水痘、T スポットの検査結果をご提出いただきます。</t>
    <phoneticPr fontId="1"/>
  </si>
  <si>
    <t>・研修開始前に健康診断書および各種感染症の抗体検査結果の提出が必要です。</t>
  </si>
  <si>
    <t>・研修開始前に健康診断書および各種感染症の抗体検査結果の提出が必要です。</t>
    <phoneticPr fontId="1"/>
  </si>
  <si>
    <t>・COVID-19の関係で県境を越えて研修者を受け入れは出来ません
・研修は同一県内の薬局に勤務する薬剤師を優先します。
・研修開始前に健康診断書および各種感染症の抗体検査結果の提出が必要です。
・COVID-19の関係で県境を越えて研修者を受け入れは出来ません。
　ただし、青森県弘前市については医療圏に含まれるため可とする。</t>
    <phoneticPr fontId="1"/>
  </si>
  <si>
    <t>研修日程の詳細については，要相談です。
・研修開始前に各種感染症の抗体検査結果の提出が必要です。</t>
    <phoneticPr fontId="15"/>
  </si>
  <si>
    <t>・COVID-19の関係で県境を越えて研修者を受け入れは出来ません
・研修は、同一県内の薬局に勤務する薬剤師に限定します。
・研修は原則、外来化学療法センターにて行います。</t>
    <phoneticPr fontId="1"/>
  </si>
  <si>
    <t>・研修は同一県内の薬局に勤務する薬剤師を優先します。
・研修開始前に健康診断書の提出が必要です。</t>
    <phoneticPr fontId="1"/>
  </si>
  <si>
    <t>・研修は同一県内の薬局に勤務する薬剤師を優先します。（近接医療圏の千葉県の方でも同様に優先）
・研修開始前に健康診断書の提出をお願い致します。
・その他、細かな点につきましては、個別での相談が可能です。</t>
    <phoneticPr fontId="1"/>
  </si>
  <si>
    <t>【研修種類に関して】
・連日は厳しいですが、その他(週１～3回）に関しては時期に合わせ応相談可能です
・COVID-19の関係で県境を越えて研修者を受け入れは出来ません
・研修は同一県内の薬局に勤務する薬剤師を優先します。
・COVID-19ワクチン接種されている方でお願いします。</t>
    <phoneticPr fontId="1"/>
  </si>
  <si>
    <t>・1クールのみ受け入れます。
・COVID-19の関係で県境を越えて研修者を受け入れは出来ません
・研修は同一県内の薬局に勤務する薬剤師を優先します。
・都道府県がん診療連携拠点病院、がんゲノム医療連携病院であり、がん医療について幅広く研修可能。研修にあたり、麻疹、風疹、流行性耳下腺炎、水痘、B型肝炎、インフルエンザウイルス、新型コロナウイルス感染症のワクチンの接種が必要。</t>
    <phoneticPr fontId="1"/>
  </si>
  <si>
    <t>・COVID-19の感染状況により、県外からの研修者の受け入れができない場合もあります。
・研修開始前に健康診断書および各種感染症の抗体検査結果の提出が必要です。
・研修にあたり、病院と研修者所属施設との間で「研修契約書」を交わす必要があります。
・研修パターンは希望者と相談のうえで決定可能です。</t>
    <phoneticPr fontId="1"/>
  </si>
  <si>
    <t>・施設内の駐車場は無料で利用できますが、宿泊施設、職員寮を用意することはできません。なお、更衣用のロッカールームは利用できます。
・施設内に食堂はありませんが、コンビニエンスストア（ローソン）が設置されており利用することができます。</t>
    <phoneticPr fontId="1"/>
  </si>
  <si>
    <t>研修生にある程度自由に週１～2回程度を決めて頂き、研修を行っています。連日で短期の研修というよりは、勤務の都合で連日研修が困難な保険薬剤師の方を対象としております。</t>
    <phoneticPr fontId="15"/>
  </si>
  <si>
    <t>・研修日程および開始時期については個別に相談いたします。
・COVID-19の関係で県境を越えて研修者を受け入れは出来ません
・研修は同一県内の薬局に勤務する薬剤師を優先します。</t>
    <phoneticPr fontId="1"/>
  </si>
  <si>
    <t>研修日程は双方の勤務によって相談可能です。
しかし特定の曜日時間だけではカリキュラムがこなせない可能性もある
ので(例えば午後だけなど)、随時相談しながら検討方針です。
通年通して、化学療法委員会に最低出席するなどの曜日
や時間帯指定をすることはありますのでご検討ください。</t>
    <phoneticPr fontId="1"/>
  </si>
  <si>
    <t>・研修開始前に各種感染症（麻疹、水疱瘡、風疹、おたふく、B 型肝炎）の抗体検査結果の提出が必要です。</t>
    <phoneticPr fontId="1"/>
  </si>
  <si>
    <t>・研修開始前に胸部レントゲンおよび各種感染症の抗体検査結果の提出が必要です。
（COVID-19 ワクチン接種を含めた予防接種法第 9 条の理解）</t>
    <phoneticPr fontId="1"/>
  </si>
  <si>
    <t>・受け入れは同一県内に勤務する薬剤師を優先しますが、どちらの都道府県からでも歓迎いたします。
・研修開始前に健康診断書および各種感染症の抗体検査結果の提出が必要となる可能性があります。</t>
    <phoneticPr fontId="1"/>
  </si>
  <si>
    <t>・研修開始前に各種感染症の抗体申告書（当院様式）の提出が必要です。また、新型コロナ感染に 関する事前チェックリストを研修開始前にご提出頂く必要があります。</t>
  </si>
  <si>
    <t>・研修に先立ち、COVID-19 ワクチンを接種する必要があります（要接種証明書）。
・当院が指定する個人情報保護にかかる誓約書に同意する必要があります。
・COVID-19 感染が拡大した場合は、院内で定める指針に従い、研修を中断する可能性があります。</t>
    <phoneticPr fontId="1"/>
  </si>
  <si>
    <t>・研修は同一県内の薬局に勤務する薬剤師を優先します。
・研修開始前に健康診断書および各種感染症の抗体検査結果の提出が必要です。</t>
    <phoneticPr fontId="1"/>
  </si>
  <si>
    <t>・当院で研修するにあたり、事前に胸部レントゲン検査(直近1年以内)および各種感染症の抗体検査結果の提出が必要です。
・事前に準備して頂く事項等は研修が決定された際にこちらから案内致します。
・またCOVID-19の状況次第で研修生の受け入れができない場合があります。</t>
    <phoneticPr fontId="1"/>
  </si>
  <si>
    <t>・研修開始前に健康診断書および各種感染症の抗体検査結果の提出が必要です。
・当院の新型コロナウイルス対応に準じて頂きます。</t>
    <phoneticPr fontId="1"/>
  </si>
  <si>
    <t>・3～4ヶ月間かけての研修を想定しており、研修開始時期は2023年1月あるいは2023年6月頃を予定しております。
・研修間隔に関しては週3～4日で調整させて頂きます（要相談）。
・研修開始前に、履歴書、健康診断書、抗体検査結果（麻疹・風疹・水痘・ムンプス）、コロナワクチン接種歴のコピー、薬剤師免許の写しの提出が必要です。
・研修開始前の1週間の体調確認表の記載・提出、研修期間中は職員と同様の感染対策（毎日の体調確認表の記載、会食基準の順守など）を行っていただきます。なお、体調確認表は、研修期間内は基本的に毎朝報告頂きます。</t>
    <phoneticPr fontId="1"/>
  </si>
  <si>
    <t>・研修開始前に健康診断書および各種感染症の抗体検査結果の提出が必要です。
・研修にあたり、病院と研修者の間で「研修契約書」を交わす必要があります。
・血液内科、緩和病棟はありません。</t>
    <phoneticPr fontId="15"/>
  </si>
  <si>
    <t>・週２回（火曜日と木曜日）の研修となります。
・火曜日はカンファレンスに出席のため、終了が18時頃になる場合があります。</t>
    <phoneticPr fontId="1"/>
  </si>
  <si>
    <t>・COVID-19の関係で県境を越えて研修者を受け入れは出来ません
・研修は同一県内の薬局に勤務する薬剤師を優先します。
・COVID-19の蔓延状況次第で流動的となります。
・2週間前から健康観察を必須としております。</t>
    <phoneticPr fontId="1"/>
  </si>
  <si>
    <t>・日程は未定です。希望があればお知らせください。
・COVID-19の関係で県境を越えて研修者を受け入れは出来ません
・研修は同一県内の薬局に勤務する薬剤師を優先します。</t>
    <phoneticPr fontId="1"/>
  </si>
  <si>
    <t>・研修は同一県内の薬局に勤務する薬剤師を優先します。</t>
    <phoneticPr fontId="1"/>
  </si>
  <si>
    <t>・COVID-19の蔓延状況次第で流動的となります。
・2週間前から健康観察を必須としております。</t>
    <phoneticPr fontId="1"/>
  </si>
  <si>
    <t>・研修開始前に各種感染症の抗体検査結果の提出が必要です。
（実習が決定次第、フォーマットを送付します。健康診断に項目があれば代用可）
・研修にあたり、病院と研修者の間で「研修契約書」を交わす必要があります。
・診療科によってはカンファレンスが19時までになることがあります。
・第4月曜日にがん診療の委員会があります。
・第2月曜日にキャンサーボードが開催されます。（前後する可能性あり）
・感染症指定病院であり、ASTの活動も見学予定です。</t>
    <phoneticPr fontId="1"/>
  </si>
  <si>
    <t>・研修は同一県内の薬局に勤務する薬剤師を優先します。
・研修開始前に院内規定に従い、各種感染症の抗体検査結果およびワクチン接種証明書の提出が必要となる場合があります。</t>
    <phoneticPr fontId="1"/>
  </si>
  <si>
    <t>・全体募集人数に関してはコロナ感染状況により未定。
・同時期には上限１名まで。
・研修の種類・時期に関しては研修希望者と応相談、適宜対応可能。
・薬剤師による医師診察前面談（薬剤師外来）を実施
・緩和ケア病棟、緩和ケアチームによる研修も予定
・同連合会の県内４共済病院での合同勉強会を定期的に開催しており参加可能</t>
    <phoneticPr fontId="1"/>
  </si>
  <si>
    <t>・研修曜日などは要相談とします。
・研修は同一県内の薬局に勤務する薬剤師を優先します。
・COVID-19の状況で研修者の条件が変わります。北陸3県は問題ありません。</t>
    <phoneticPr fontId="1"/>
  </si>
  <si>
    <t>研修開始前に感染症の抗体検査結果の提出が必要です。</t>
    <phoneticPr fontId="1"/>
  </si>
  <si>
    <t>・COVID-19の関係で県境を越えて研修者を受け入れは出来ません
・研修開始前に各種感染症の抗体検査結果の提出が必要です。</t>
    <phoneticPr fontId="1"/>
  </si>
  <si>
    <t xml:space="preserve">・COVID-19の関係で県境を越えて研修者を受け入れは出来ません
・研修は同一県内の薬局に勤務する薬剤師を優先します。・長野県内に在住在勤の方に限ります。（COVID-19の関係で県境を越えて研修生を受入れできません）
・研修開始前に健康診断書および各種感染症の抗体検査結果の提出が必要です。
</t>
    <phoneticPr fontId="1"/>
  </si>
  <si>
    <t>・COVID-19の関係で県境を越えて研修者を受け入れは出来ません
・研修は同一県内の薬局に勤務する薬剤師を優先します。
・研修は飛騨医療圏に勤務する薬剤師を優先します。</t>
    <phoneticPr fontId="1"/>
  </si>
  <si>
    <t>・研修期間は毎日体温測定、体調チェックを行います。体調不良時は、出勤前に連絡をしてください。
・各種感染症（B 型肝炎、C 型肝炎、ムンプス、麻疹、風疹、水痘・帯状、百日咳）の抗体検査結果と必要なワクチンの接種が必要です。</t>
    <phoneticPr fontId="1"/>
  </si>
  <si>
    <t>・研修にあたり、病院と研修者の所属施設の間で、研修契約書を交わす必要があります。</t>
    <phoneticPr fontId="15"/>
  </si>
  <si>
    <t>・近郊の都市（春日井市、小牧市、瀬戸市、多治見市など）の保険薬局に勤務する薬剤師を優先します。
・研修にあたりあらかじめ新型コロナワクチン接種を推奨します。
・研修開始前に健康診断書および各種感染症の抗体検査結果の提出が必要です。
・研修にあたり、病院と研修者の間で「研修契約書」をかわす必要があります。</t>
    <phoneticPr fontId="1"/>
  </si>
  <si>
    <t>受入可能人数は原則１人/日となるため、研修生が２名となった場合は期間内で研修日をずらす調整を行います。</t>
    <phoneticPr fontId="15"/>
  </si>
  <si>
    <t>・時間外の研修もあります。
・研修は近畿圏の薬局に勤務する薬剤師を優先します。
・簡単な履歴書の提出をお願いします。
・研修前に各種感染症の抗体検査結果の提出が必要です。
・特定な配慮が必要な人は健康診断書の提出が必要です。</t>
    <phoneticPr fontId="1"/>
  </si>
  <si>
    <t>時間外になりますが、化学療法委員会、キャンサーボードへの参加もあります。</t>
    <phoneticPr fontId="15"/>
  </si>
  <si>
    <t>・COVID-19の関係で、現在は近畿圏の研修生の受け入れを希望します。
・研修前に健康診断書および各種感染症の抗体検査結果の提出が必要です。
・実習前14日間の健康観察と別途、誓約書が必要です。</t>
    <phoneticPr fontId="1"/>
  </si>
  <si>
    <t>・研修中に抗がん剤の無菌調製やレジメン確認の業務も行っていただきます。
・外来化学療法センターでのがん患者指導管理や薬剤師外来にも同行していただきます。
・週に1回のがん薬物療法早朝講義にもご参加いただけます。
・がん関連の認定試験合格を目指した修練塾にもご参加いただけます。
・近隣の薬局との薬薬連携ミーティングにもご参加いただけます。</t>
    <phoneticPr fontId="1"/>
  </si>
  <si>
    <t>連続・終日・半日の場合は、研修生と話し合いにて曜日等を決定致します。
診療科によっては17時以降にカンファレンスが開催されます。</t>
    <phoneticPr fontId="1"/>
  </si>
  <si>
    <t>連続・終日の研修は、同時期においては、上限 1 名のみの受け入れでお願いします。
連続/週 1~4 の終日・半日の研修は、1日あたり上限 1 名であればスケジュール可能です。
上記以外でも研修スケジュールの希望があれば、応相談可能です。</t>
    <phoneticPr fontId="1"/>
  </si>
  <si>
    <t>・COVID-19の関係で県境を越えて研修者を受け入れは出来ません
・研修は同一県内の薬局に勤務する薬剤師を優先します。
・研修開始前に健康診断書および各種感染症の抗体検査結果の提出が必要です。
・研修にあたり、病院と研修者の間で「研修契約書」を交わす必要があります。
・研修日程については、研修生および勤務先と相談の上決定します。
・尚、6ヶ月以内の修得が見込める研修生を優先し、原則1名ずつの受け入れを希望します。</t>
    <phoneticPr fontId="1"/>
  </si>
  <si>
    <t>学生実習のいない期間でお願いいたします。</t>
    <phoneticPr fontId="15"/>
  </si>
  <si>
    <t>・研修の日程については柔軟に対応できると考えていますので、相談に応じます。
・研修が決まりましたら、当院の総合臨床教育センターと学会、および研修者との手続きが必要となります。
・研修開始日の1ヶ月前までに「実習・研修願書」、「誓約書」、「ワクチン接種または抗体保有証明書」、「健康診断書」、「免許証（写）」の提出が必要です。
・抗体価について、当院の抗体価要件を満たさない場合は臨床実習できません。</t>
    <phoneticPr fontId="1"/>
  </si>
  <si>
    <t>・研修は同一県内の薬局に勤務する薬剤師を優先します。
・研修開始前に健康診断書および各種感染症の抗体検査結果の提出が必要です。
・研修にあたり、病院と研修者の間で「研修契約書」を交わす必要があります。</t>
    <phoneticPr fontId="1"/>
  </si>
  <si>
    <t>・研修は同一県内の薬局に勤務する薬剤師を優先します。
・研修開始前に健康診断書および各種感染症の抗体検査結果を提出が必要です。</t>
    <phoneticPr fontId="1"/>
  </si>
  <si>
    <t>・「がん診療連携拠点病院」として専門的ながん医療の提供、地域のがん診療の連携協力体制の構築、がん患者に対する相談支援及び情報提供を行っています。
・COVID-19の感染予防の観点から状況によっては県外からの研修生を受け入れできない場合があります。</t>
    <phoneticPr fontId="1"/>
  </si>
  <si>
    <t>・カンファレンスやレジメン審査が別曜日に行われる場合は別途案内します（都合がつく場合のみ出席）</t>
    <phoneticPr fontId="15"/>
  </si>
  <si>
    <t>薬学実務実習生の受入れ状況により受入不可期間が変動します。</t>
    <phoneticPr fontId="15"/>
  </si>
  <si>
    <t>・研修パターンはご相談ください。できる限り希望に沿えるようにいたします。</t>
    <phoneticPr fontId="1"/>
  </si>
  <si>
    <t>・研修開始前に健康診断書および各種感染症の抗体検査結果（写し）の提出が必要です
・宿泊が必要な方には宿泊施設を用意できます。（低価格、条件で変わるので問い合わせてください・風呂なし・共同シャワー・共同洗面所・共同TV・wifiあり）
病院敷地内にフィットネススパあり、有料で温泉等あります。https://www.carvata.jp/hotspring/
・当院はがんゲノム医療連携病院ではありません。
・研修スケジュールは研修希望者との相談で詰めていきます。こちらから指定する開始日はありません。
・細かいところは薬学生実務実習に準じます。お問い合わせください。
・無料駐車場・ロッカー有り</t>
    <phoneticPr fontId="1"/>
  </si>
  <si>
    <t>●職業感染防止
以下について，抗体価陽性の証明もしくは接種記録の提出をお願いしております。
特に決まった様式はございませんが，記憶に基づいた自己申告は認めておりません。
該当項目：麻疹，風疹，水痘，ムンプス，Ｂ型肝炎
　提出書類：抗体価もしくは接種記録
　＊抗体価陽性・・・勤務先もしくは医療機関による証明
　＊接種記録・・・母子手帳のコピーもしくは医療機関による証明
なお，抗体価陰性が確認され，研修までにワクチン接種が完了しない場合は，ご相談ください。
●賠償責任
研修において賠償責任が発生した場合のご自身の個人負担分に対応するために，日本病院薬剤師会「薬剤師賠償責任保険」等への加入を推奨いたします。なお施設負担分については，当院の保険で対応いたします。</t>
    <phoneticPr fontId="1"/>
  </si>
  <si>
    <t>・COVID-19の影響から、研修の2週間前より健康観察シートを記録して研修の初日に提出して頂きます。
・前述のとおり、県境を越えての研修受入は原則として対象外ですが、研修2週間前から当院近辺に居を構えるなどの場合は応相談です。
・研修開始前には、健康診断書および各種感染症の抗体検査結果（Ｂ型肝炎、麻疹、風疹、流行性耳下腺炎、水痘）の提出が必要です。抗体検査の項目は、日本環境感染学会「医療関係者のためのワクチンガイドライン第3版〕に準拠しています。なお、COVID-19ワクチンについては接種をお願いします。</t>
    <phoneticPr fontId="1"/>
  </si>
  <si>
    <t>・COVID-19の関係で県境を越えて研修者を受け入れは出来ません・薬剤師外来を設置し、殺細胞性抗がん剤、分子標的薬、免疫チェックポイント阻害剤投与中の患者様の全ての受診時に面談を行っています。
・投与開始から終了までを通して患者様と面談するため、がん治療の一連の流れを経験するには適した環境と思われます。
・当院で扱っているがん種、がん化学療法のレジメンについてはHPにてご確認ください。
・個人情報保護に関する誓約書の提出が必要です。
・研修開始前にB型肝炎、麻疹、風疹等の抗体価検査結果、ワクチン接種歴などについて提出が必要です。
・実習にあたり、「健康観察票・行動記録票」の記録を必要時提出するなど感染症対策を含む当院の諸規則・心得等を遵守していただく必要があります。</t>
    <phoneticPr fontId="1"/>
  </si>
  <si>
    <t>・2023年4月以降より研修生を受入れ致します。・中四国のみ受入可</t>
    <phoneticPr fontId="1"/>
  </si>
  <si>
    <t>・COVID-19の関係で県境を越えて研修者を受け入れは出来ません
・研修は同一県内の薬局に勤務する薬剤師を優先します。
・研修開始前に病院実務実習に準ずる項目の、検査結果の提出が必要です。
・毎週水曜日にキャンサーボード(がん患者の症例カンファレンス)を開催しており、参加可能です。
・がんゲノム医療連携病院に指定されており、エキスパートパネルに参加可能です。
・レジメン検討委員会を定期的に開催しており、会議に同席可能です。
・研修にあたり、病院と研修者の間で「研修契約書」を交わす場合があります。</t>
    <phoneticPr fontId="1"/>
  </si>
  <si>
    <t>・COVID-19の関係で県境を越えて研修者を受け入れは出来ません受入に際して病院と研修者間で書類提出が必要です。
・薬剤師保険証書（写し）
・研修契約書
・抗体保有状況証明
・ワクチン接種証明　
・個人情報保護に関する誓約書
・健康観察表２枚</t>
    <phoneticPr fontId="1"/>
  </si>
  <si>
    <t>・研修は同一県内の薬局に勤務する薬剤師を優先します。
・外来で点滴、内服を含む化学療法を実施している患者の訴えからアセスメントし処方提案やチーム医療に貢献できるスキルを習得していただきます。
・胃がん、大腸がん、乳がん、肺がん、膵がんなどのカンファレンスへの参加や緩和ケアに関するラウンド、カンファレンスに参加していただきます。</t>
    <phoneticPr fontId="1"/>
  </si>
  <si>
    <t>・COVID-19の関係で県境を越えて研修者を受け入れは出来ません
・研修は同一県内の薬局に勤務する薬剤師を優先します。・当院は、香川県内で唯一の特定機能病院であり、がん診療連携拠点病院でもあります。
・また、がんゲノム医療拠点病院に指定されており、エキスパートパネルに参加可能です。
なお、以下の要件を満たす必要があります。
・研修開始前に健康診断書および各種感染症の抗体検査結果の提出が必要です。</t>
    <phoneticPr fontId="1"/>
  </si>
  <si>
    <t>・COVID-19の関係で県境を越えて研修者を受け入れは出来ません
・研修は同一県内の薬局に勤務する薬剤師を優先します。・宿泊場所の提供はできませんので、各自でご準備ください。
・毎朝8:30～9:00に外来化学療法室でカンファレンスを実施していますので、希望者は見学可能です。</t>
    <phoneticPr fontId="1"/>
  </si>
  <si>
    <t>・同一県内の薬局に勤務する薬剤師とします。
・新型コロナ感染症に関して、院内で定めた警戒レベルに応じた研修生の受入基準があります。</t>
    <phoneticPr fontId="15"/>
  </si>
  <si>
    <t>概ね3カ月以上6カ月以内に研修を終えられるように設定したい。</t>
    <phoneticPr fontId="15"/>
  </si>
  <si>
    <t>・日程開始日は研修生と調整の上で決定します・福岡大学筑紫病院は、310床23診療科の地域医療支援病院地域として、密着した救急医療を目指すとともに、大学病院として質の高い医療と情報を提供し、地域の皆様に安心と信頼を持っていただけるよう努めています。
・また地域がん診療連携拠点病院である福岡大学病院とのグループ指定により、平成20年2月に地域がん診療病院の指定を受け、福岡県筑紫地区のがん診療の中心的な役割を担っています。</t>
    <phoneticPr fontId="1"/>
  </si>
  <si>
    <t>・COVID-19の関係で県境を越えて研修者を受け入れは出来ません
・研修は同一県内の薬局に勤務する薬剤師を優先します。・研修開始前に健康診断書、および各種感染症の抗体検査結果の提出が必要です 。
・薬剤部は、抗がん剤治療の内容を精査し標準化するために、化学療法レジメン管理を行うとともに、 外来での抗がん剤 治療を安全に運用すべく活動しています。
・緩和 ケア チームに参画し、入院治療中のがん患者さんの身体的苦痛と精神的苦痛を和らげるために活動しています 。
・外来がん化学療法の質向上を目指し、保険薬局や他の医療機関との連携を積極的に図っています。</t>
    <phoneticPr fontId="1"/>
  </si>
  <si>
    <t>・連続研修以外であれば、研修者と当院の都合とで随時すり合わせに対応します。</t>
    <phoneticPr fontId="1"/>
  </si>
  <si>
    <t>・委員会や看護師との合同の研修が行われる日はできるだけ参加をお願いしています。
・研修日は保険薬局の業務等を加味し、病院と話し合いの上決定します。
・大分県外からの保険薬局勤務薬剤師も募集しています。
・各診療科で他職種カンファレンスを通じて、薬剤師も治療方針に関わっています。
・中小病院ですが職種間で垣根のないアットホームな環境です。</t>
    <phoneticPr fontId="1"/>
  </si>
  <si>
    <t>・COVID-19の状況により研修日程が変更となる可能性があります。
・COVID-19の関係で県境を越えて研修者を受け入れは出来ません
・研修は同一県内の薬局に勤務する薬剤師を優先します。
・新型コロナワクチンの接種を必須とします。また研修開始前に新型コロナワクチン接種記録の提出が必要です。</t>
    <phoneticPr fontId="1"/>
  </si>
  <si>
    <t>研修者の希望に沿う受入れが可能</t>
    <phoneticPr fontId="15"/>
  </si>
  <si>
    <t>・研修希望者の都合に合わせて終日または半日の研修を行うようスケジュールを調整します。・研修開始前に健康診断書および各種感染症の抗体検査結果の提出が必要です。
・多様ながんに対する治療を行っており、多くの治療薬について、それぞれの薬剤の特徴や抗がん剤調製時・投与時に注意すべきことなどを見学や体験を通して学習することができます。
・より安全に効果的な治療を行うための多職種による連携を体験することができます。
・保険薬局との連携に以前から取り組んでおり、がん化学療法に関する合同研修会を定期的に開催しています。</t>
    <phoneticPr fontId="1"/>
  </si>
  <si>
    <t>・がんゲノム医療連携病院に指定されており、エキスパートパネルに関する講義研修が可能です。
・がん薬物療法レジメン審査・登録・管理を薬剤師主体で実施し、支持療法を含めた具体的なレジメンを薬剤師
が作成しているため、これらに関する研修も可能です。
・研修にあたり、病院と研修者の間で「研修契約書」を交わす必要があります。
・現時点では、研修可能ですが、コロナの感染拡大状況等により、一部制限される場合があります。</t>
    <phoneticPr fontId="1"/>
  </si>
  <si>
    <t>・当院は化学療法室ですべての点滴化学療法を実施しており、投与毎に薬剤師が面談しています。</t>
    <phoneticPr fontId="1"/>
  </si>
  <si>
    <t>当院は姶良医療圏および隣接する医療圏のがん診療を担っており、地域のがん医療の拠点として幅広いがん種について学ぶことができます。さらに、地域医療の中核病院として、地域の医療機関・保険薬局との連携についても学ぶことができます。</t>
    <phoneticPr fontId="1"/>
  </si>
  <si>
    <t>・COVID-19の関係で県境を越えて研修者を受け入れは出来ません
・研修は同一県内の薬局に勤務する薬剤師を優先します。・がんゲノム医療拠点病院に指定されており、エキスパートパネルに参加可能です。
・研修にあたり、病院と研修者の間で「研修契約書」を交わす必要があります。</t>
    <phoneticPr fontId="1"/>
  </si>
  <si>
    <t>なし</t>
    <phoneticPr fontId="16"/>
  </si>
  <si>
    <t>・県外からの場合は，来沖後一定期間の健康観察と，場合によりPCR検査後でしか受け入れはできません。</t>
    <phoneticPr fontId="1"/>
  </si>
  <si>
    <t>・月～金曜日（土曜日は半日業務ですが外来化療件数も少ないので不可）</t>
  </si>
  <si>
    <t>特記事項</t>
    <rPh sb="0" eb="2">
      <t>トッキ</t>
    </rPh>
    <rPh sb="2" eb="4">
      <t>ジコウ</t>
    </rPh>
    <phoneticPr fontId="1"/>
  </si>
  <si>
    <t>・がんゲノム医療連携病院に指定されており、エキスパートパネルに参加可能です。</t>
    <phoneticPr fontId="1"/>
  </si>
  <si>
    <t>・近隣地域の保険薬局と共同勉強会を毎月開催しております。また、指導内容の共有化のため指導資料の共有化、トレーシングレポートの運用、ICI 治療のフォローのためのICI シールの導入、保険薬局との連絡ツールとしてメーリングリストの設定など様々な取り組みを行っております。本事業が開始する前から、保険薬局からの研修生を受け入れており、外来指導業務を中心に研修するプログラムを実践しております。</t>
    <phoneticPr fontId="1"/>
  </si>
  <si>
    <t>・道南地区では唯一当院のみ造血幹細胞移植を行っている施設です。
・その他では幅広くがん種を取り扱っているので、当院で研修することで今後の保険薬局の実務に役に立てるのではないかと思います。
・当院では、特に外来化学療法について重点を置いた取り組みを行っています。</t>
    <phoneticPr fontId="1"/>
  </si>
  <si>
    <t>①COVID-19の感染状況を踏まえ、原則県内（要相談）を対象とします（ワクチン接種が望ましい）。また、感染状況に応じて、一時的に研修内容を変更する場合があります。新型コロナワクチン接種の証明書を提出していただきます。
②研修開始前に健康診断書および感染症の検査（麻疹・風疹/B型肝炎/結核等）を実施していただき提出していただきます。
③外来・入院業務を中心に、抗がん薬の調製も含めて研修していただき、院内のチーム活動（緩和ケアチームや緩和ケア外来、ICT、NSTなど）やキャンサーボードにも出席していただきます。また、当院の特色として移植を含めた血液がん治療にも積極的に取り組んでいます。</t>
    <rPh sb="177" eb="179">
      <t>チュウシン</t>
    </rPh>
    <phoneticPr fontId="1"/>
  </si>
  <si>
    <t>・がん診療連携拠点病院（都道府県）、小児がん拠点病院、造血幹細胞移植推進拠点病院、がんゲノム医療中核拠点病院に指定されています。
・エキスパートパネルに参加可能です。
・	研修開始前までに健康状態確認票および各種感染症に対する抗体価を記載した診断書もしくは接種証明書が必要です。
・	COVID-19の感染状況によっては、研修の中止あるいはオンライン研修のみとなることもあります。</t>
    <phoneticPr fontId="15"/>
  </si>
  <si>
    <t>・がんゲノム医療連携病院に指定されており、エキスパートパネルに参加可能です。
・薬剤師CGMC(がんゲノム医療コーディネーター）が在籍しており、がん遺伝子パネル検査の説明への立ち合いが可能です。
・薬剤師外来を設置しており、外来でのがん患者への薬剤管理指導の見学が可能です。</t>
    <phoneticPr fontId="1"/>
  </si>
  <si>
    <t>・当院は大学病院であり、またがん診療連携拠点病院にも指定されていることから幅広いがん種、症例を経験することが可能です。</t>
    <phoneticPr fontId="1"/>
  </si>
  <si>
    <t>・当院はがん診療連携拠点病院およびがんゲノム医療連携病院として，がん診療にあたっています。
・各がん種ごとにキャンサーボードが開催されており，参加可能です。</t>
    <phoneticPr fontId="1"/>
  </si>
  <si>
    <t>・当院はがん診療連携拠点病院であり、入院患者への抗がん剤治療や外来患者への抗がん剤治療にも薬剤師が積極的に関わっています。
・各診療科ごとにキャンサーボードやカンファレンスが開催されており、参加可能です。
・外来化学療法室において、薬剤師が中心となった服薬指導を実施しており、癌腫別に症例を経験することができます。</t>
    <phoneticPr fontId="1"/>
  </si>
  <si>
    <t>・がんゲノム医療連携病院に指定されており，エキスパートパネルに参加可能です(レポート作成やパネルでの発言等あり)。</t>
    <phoneticPr fontId="15"/>
  </si>
  <si>
    <t>・がんゲノム医療連携病院に指定されており、エキスパートパネルに参加可能です。。</t>
    <phoneticPr fontId="1"/>
  </si>
  <si>
    <t>・PBPMを活用した業務の実体験が可能です。
・ICTを利用した保険薬局薬剤師と病院薬剤師の連携について学べます。</t>
    <phoneticPr fontId="1"/>
  </si>
  <si>
    <t>・近隣医療機関との連携を盛んに進めています。
（がん医療以外の部分でも充実した連携をしています。）</t>
    <phoneticPr fontId="1"/>
  </si>
  <si>
    <t>・都道府県がん診療連携拠点病院、がんゲノム医療連携病院であり、がん医療について幅広く研修可能。研修にあたり、麻疹、風疹、流行性耳下腺炎、水痘、B型肝炎、インフルエンザウイルス、新型コロナウイルス感染症のワクチンの接種が必要。</t>
    <phoneticPr fontId="1"/>
  </si>
  <si>
    <t>・外来化学療法センターにおいては、複数がん腫（消化器がん、乳がん、血液腫瘍、肺がん、婦人科がん、頭頸部がん、泌尿器がんなど）の薬学的管理研修が可能です。</t>
    <phoneticPr fontId="1"/>
  </si>
  <si>
    <t xml:space="preserve">・埼玉県がん診療指定病院に指定されています。
・PET-CTや放射線治療の設備を有しています。
・研修開始前に各種感染症の抗体検査結果の提出が必要です。
</t>
    <phoneticPr fontId="15"/>
  </si>
  <si>
    <t>・外来化学療法件数 約900件/月であり、10診療科（血液内科、呼吸器、消化器内科、外科、産婦人科、耳鼻科、泌尿器科、皮膚科、乳腺科、脳外科）と幅広く、がん領域を扱っています。</t>
    <phoneticPr fontId="1"/>
  </si>
  <si>
    <t>・研修開始前に健康診断書および各種感染症の抗体検査結果の提出が必要です。麻疹・風疹・水痘・ムンプスの
予防接種記録、B 型肝炎の抗体価、インフルエンザ(10-12 月の場合)予防接種記録、コロナワクチン予防接種
記録などが対象となります。詳細は確定後に伝達いたします。
・研修にあたり、病院と研修者の間で「研修契約書」を交わす必要があります。
・当院での研修に関しては、がんゲノム医療連携病院に指定されていないため、エキスパートパネルなどへの参加は困難となっておりますのでご容赦ください。</t>
    <phoneticPr fontId="1"/>
  </si>
  <si>
    <t>・平成28 年より当院独自での保険薬局薬剤師の研修生受け入れを行っている実績があります。
・がんゲノム医療連携病院に指定されており、エキスパートパネルに参加可能です。</t>
    <phoneticPr fontId="1"/>
  </si>
  <si>
    <t>・当院は、千葉県がん診療連携協力病院（胃がん、大腸がん、肝がん）です。
・がん薬物療法専門医、血液内科専門医が造血器腫瘍（悪性リンパ腫、多発性骨髄腫）を診ます。
・合計 6 名の外来がん治療認定薬剤師が所属しています。</t>
    <phoneticPr fontId="1"/>
  </si>
  <si>
    <t>・連携充実加算算定日でない、外来化学療法（点滴）施行日においても、ほぼ100％介入しております。
・外来化学療法施行診療科は外科・消化器科・呼吸器科・泌尿器科・血液内科であり、がん種・レジメンも多岐にわたっております。
・千葉県よりがん診療連携協力病院に指定されております。</t>
    <phoneticPr fontId="1"/>
  </si>
  <si>
    <t>・研修開始前に必要な事務手続き書類には健康診断書および各種感染症の抗体検査結果が含まれます。_x000D_
・国立大学病院の中では最もがん診療（特に外来化学療法）が多いのが特徴です。</t>
  </si>
  <si>
    <t>・都立墨東病院は墨田区にあります。
・墨田区薬剤師会では、墨田区に対し専門医療機関連携薬局を１件整備することを目標としています。
・都立墨東病院は区東部医療圏のがん診療連携拠点病院であり、さらに公立病院としては、墨田区内の地域がん医療において、患者様とご家族をサポートされている保険薬局からの研修生を希望します。</t>
    <phoneticPr fontId="1"/>
  </si>
  <si>
    <t>・研修内容は, 製剤注射室1週間、病棟2週間、外来化学療法室3週間を予定しております。
・当院では薬薬連携に力を入れております。2020年に新設された連携充実加算に対応するため、レジメンシールの発行, レジメンの詳細を公開し、当院が作成したCTCAEの重症度基準に基づいたトレーシングレポートを活用し、保険薬局と連携を行いながら、地域全体で安全かつ効果的ながん化学療法の実施に貢献しています。</t>
    <phoneticPr fontId="1"/>
  </si>
  <si>
    <t>・病院-保険薬局との連携を強化することより、地域医療への貢献を目指しています。
がん薬物療法においては、当院病院薬剤師と保険薬局薬剤師が情報を共有し連携することで、
薬物療法を安全に継続できるように努めております。</t>
    <phoneticPr fontId="1"/>
  </si>
  <si>
    <t>・当院薬剤部には、がん関連の専門資格を有する薬剤師が多数在籍しており、教育研修チームによる研修体制を構築しています。
・外来通院患者のマネジメントに力を入れており、薬剤師外来にて症状・副作用・疼痛に対する薬学的ケアのポイントを学ぶことができます。
・昨今の広域地区医薬品情報連携の重要性を鑑み、服薬情報提供書（トレーシングレポート）、がん化学療法レジメン情報を公開し、薬薬連携を進めています。詳細は、当院ホームページ（https://www.jfcr.or.jp/hospital/department/medicine/pharmacist.html#sec1）をご参照ください。</t>
    <phoneticPr fontId="1"/>
  </si>
  <si>
    <t xml:space="preserve">曜日により担当医師が固定されているため、限定した曜日ではなく研修に来ていただけると、様々な癌腫の研修が可能となります。
・研修にあたり、病院と研修者の間で「研修契約書」を交わす必要があります。
・血液内科、緩和病棟はありません。
</t>
    <phoneticPr fontId="15"/>
  </si>
  <si>
    <t>COVID-19の感染対策の一環として、院内の規定に従い、研修開始10日前より、体調変化、感染の可能性を確認する行動状況等のチェックが必要となり、その書類の提出が必要となります。また、麻疹、水痘、風疹、流行性耳下腺炎の抗体検査証明書と、当該基準を満たしていない場合には、ワクチンの接種が必要となるとともに、易感染性患者入院診療科病院実習誓約書の提出が必要となります。</t>
    <phoneticPr fontId="1"/>
  </si>
  <si>
    <t>・当院では消化器がん、乳がん、肺がん、婦人科がん、泌尿器がん、血液腫瘍の症例を経験することが可能です。
・研修内容は外来化学療法室を中心に行いますが、調製や病棟業務、カンファレンス、緩和やＮＳＴラウンド、化学療法委員会等への参加を予定しております。
・研修開始前に健康観察や各種感染症の抗体価や接種歴の提出が必要です。
・開始前に薬剤師免許および薬剤師賠償責任保険等の加入証明書の確認をさせていただきます。</t>
    <phoneticPr fontId="1"/>
  </si>
  <si>
    <t>・研修開始前に各種感染症(麻疹、風疹、水痘、流行性耳下腺炎）の抗体検査結果が基準を満たすか、ワクチン接種が終了しない場合、実習を受けられない場合があります。
・また、合わせてコロナワクチンの接種歴がある方のみ受け入れます。</t>
    <phoneticPr fontId="1"/>
  </si>
  <si>
    <t>・当院は川崎市が設立し、聖マリアンナ医科大学が指定管理者制度のもと運営する公設民営の病院であり、公立病院と大学附属病院の、2つの役割を担っていることが大きな特徴です。
・公立病院としては、川崎市の3番目の市立病院として、さらには2番目の地域医療支援病院として、地域の市民を強く意識した診療を展開しています。
・一方、大学の附属病院としては、高度医療の提供、教育面では昭和薬科大学と提携し薬学部実務実習を受け入れており将来の薬剤師の育成にも力を注いでいます。
・緩和医療薬学会の緩和医療専門薬剤師研修施設として認定されています。2022年度より緩和ケア病棟が開棟しました。
・聖マリアンナ医科大学病院（がん診療連携拠点病院・がんゲノム医療拠点病院）と連携しており、キャンサーボードやセミナー等（WEB開催）に参加可能です。
・研修開始前に健康診断書および4種ウイルス感染症抗体検査結果（麻疹、風疹、水痘、流行性耳下腺炎）の提出が必要です。11月～3月に実習・研修を行う方のみインフルエンザ接種証明書の提出が必要です。</t>
    <phoneticPr fontId="1"/>
  </si>
  <si>
    <t>・乳がん、肺がん、胃がん、大腸がん、血液がん以外にも多くの癌種について学べます。
・地域がん診療連携拠点病院として多職種が幅広く活躍しています。
・がんゲノム医療連携病院に指定されており、エキスパートパネルに参加可能です。</t>
    <phoneticPr fontId="1"/>
  </si>
  <si>
    <t>・基本的に1名/日でお願いしています。
・週1での研修でしたら同日に2名でも可能（要相談）</t>
    <phoneticPr fontId="1"/>
  </si>
  <si>
    <t>・がん薬物薬物療法認定薬剤師暫定研修施設、緩和医療専門薬剤師研修施設に認定されています。
・造血幹細胞移植を年間50症例程度実施しています。
・地域がん診療連携拠点病院（高度型）に指定されており、幅広いがん種の治療を行っています。</t>
    <phoneticPr fontId="1"/>
  </si>
  <si>
    <t>・がんゲノム医療連携病院に指定されており、エキスパートパネルに参加可能です。（当院症例があるときのみ）</t>
    <phoneticPr fontId="1"/>
  </si>
  <si>
    <t>・薬剤師による医師診察前面談（薬剤師外来）を実施
・緩和ケア病棟、緩和ケアチームによる研修も予定
・同連合会の県内４共済病院での合同勉強会を定期的に開催しており参加可能</t>
    <phoneticPr fontId="1"/>
  </si>
  <si>
    <t>★要確認
・研修にあたり、病院と研修者の間で「研修契約書」を交わす必要があります。
・研修開始前に健康診断書および各種感染症の抗体検査結果の提出が必要です。</t>
    <phoneticPr fontId="1"/>
  </si>
  <si>
    <t>・がんゲノム医療連携病院に指定されており、エキスパートパネルに参加可能です。
・NSTなどがん関連以外のチーム活動も希望があれば参加可能です。</t>
    <phoneticPr fontId="1"/>
  </si>
  <si>
    <t>・研修は飛騨医療圏に勤務する薬剤師を優先します。
・各科カンファレンス（外科、呼吸器内科、産婦人科、泌尿器科、血液内科等）に参加可能です。
・飛騨医療圏唯一の「がん診療連携拠点病院」のため、幅広いがんの症例に関わることができます。</t>
    <phoneticPr fontId="1"/>
  </si>
  <si>
    <t>がんゲノム医療連携病院に指定されており、エキスパートパネルに参加可能です。</t>
    <phoneticPr fontId="1"/>
  </si>
  <si>
    <t>・COVID19の関係で県境を越えて研修生を受入れできない可能性があります。
・研修開始前に健康診断書、各種感染症の抗体検査(B型肝炎、麻疹、風疹、水痘、流行性耳下腺炎、結核）の結果および個人情報保護に関する誓約書の提出が必要です。
・研修中は体調・行動記録シートの提出が必要です。
・がんゲノム医療連携病院に指定されており、日程が合えばエキスパートパネルに参加可能です。
・滋賀県内で最大級の外来化学療法センターがあります。
・乳がん、肺がん、胃がん、大腸がん、血液がんを含め多くの癌種の患者に介入することが出来ます。
・研修開始前に健康診断書、各種感染症の抗体検査(B型肝炎、麻疹、風疹、水痘、流行性耳下腺炎、結核）の結果および個人情報保護に関する誓約書の提出が必要です。
・研修中は体調・行動記録シートの提出が必要です。
・がんゲノム医療連携病院に指定されており、日程が合えばエキスパートパネルに参加可能です。
・滋賀県内で最大級の外来化学療法センターがあります。
・乳がん、肺がん、胃がん、大腸がん、血液がんを含め多くの癌種の患者に介入することが出来ます。</t>
    <phoneticPr fontId="15"/>
  </si>
  <si>
    <t>・当センターはがん医療の専門施設です。
・特定機能病院、都道府県がん診療連携拠点病院、がんゲノム医療拠点病院の指定を受けています。
・日本医療薬学会がん専門薬剤師研修施設、地域薬学ケア専門薬剤師研修施設（基幹施設）、日本病院薬剤師会がん薬物療法認定薬剤師研修施設に認定されており、病院および保険薬局薬剤師の研修生の受け入れを行っています。</t>
    <phoneticPr fontId="1"/>
  </si>
  <si>
    <t>固形癌は代表的な大腸がん、胃がん、肺がん、乳がん、婦人科がん、泌尿器がんについてレジメンのチェックや服薬指導を行っています。また、造血器腫瘍（白血病、悪性リンパ腫、多発性骨髄腫など）も研修することができます。薬剤師外来も行っていますので、外来患者さんへの服薬指導や継続したフォローを研修指導薬剤師とともに行って頂くことも可能です。</t>
    <phoneticPr fontId="15"/>
  </si>
  <si>
    <t>・大阪府がん診療拠点病院に指定されています。
・当院では臨床腫瘍学会　がん薬物療法専門医が在籍しており、腫瘍カンファレンスに参加できます。
・病床数３２３床でありますが、血液内科・口腔外科を標榜し、５大がんを中心に血液腫瘍・口腔がんまで、幅広くがん医療を研修できます。
・緩和ケア病棟16床・ドック検診を有しており、予防・治療・緩和医療を経験できます。
・がん関連の資格をもつ多くのメディカルスタッフが在籍しており、がんチーム医療が経験できます。
・診療科に準じた「がん薬剤師外来」を開設しており、内服抗がん剤についても積極的に薬剤師が介入しているため、保険薬局とのがん連携を経験できます。</t>
    <phoneticPr fontId="1"/>
  </si>
  <si>
    <t>・委員会開催日やカンファレンスには可能なかぎり出席をお願いします。
・研修開始前に、各種感染症の抗体検査等の提出が必要になります。</t>
    <phoneticPr fontId="1"/>
  </si>
  <si>
    <t>・研修開始前に健康診断書および各種感染症の抗体検査結果の提出が必要です。
・研修にあたり、病院と薬局(研修者)の間で「研修契約書」を交わす必要があります。</t>
    <phoneticPr fontId="1"/>
  </si>
  <si>
    <t>・各診療科のチームカンファレンスやキャンサーボードにも参加していただき、
　チーム医療における薬剤師の役割について経験していただける研修体制を整えています。
・実際に病院と保険薬局とのがん治療における連携方法を学び、実施できる体制を整えています。
・がんゲノム医療連携病院に指定されており、エキスパートパネルに参加可能です。</t>
    <phoneticPr fontId="1"/>
  </si>
  <si>
    <t>・薬剤師外来による医師診察前面談を実施しています。
・がんゲノム医療連携拠点病院に指定されています。
・研修にあたり、病院と研修者との間で研修契約書を交わす必要があります。
・また、健康診断書、各種感染症の抗体検査結果、個人情報及び機密情報保護に関する誓約書の提出が必要です。</t>
    <phoneticPr fontId="1"/>
  </si>
  <si>
    <t>外来、入院を問わず、全患者さんに薬剤師が関わって、様々なケアを行っています。
化学療法運営員会は事務局を担い、プロトコールに作成に深く関与しています。
化学療法カンファレンスには毎回出席し、治療方針に関わっています。
上記の会議やカンファレンスに参加していただけます。
緩和ケアチームは症状緩和だけでなく、化学療法の副作用マネジメントにも関わっています。
緩和ケアチームのラウンドは毎日行っていますので、同行していただけます。
一人ひとりの患者さんにゆっくり関わっていただける時間を提供します。</t>
    <phoneticPr fontId="1"/>
  </si>
  <si>
    <t>・ 研修開始前に健康診断書および各種感染症の抗体検査結果の提出が必要です。</t>
    <phoneticPr fontId="1"/>
  </si>
  <si>
    <t>・研修開始前に健康診断書および各種感染症の抗体検査結果の提出が必要です
・B型肝炎ワクチンは接種してください
・研修にあたり、病院と研修者の間で「研修契約書」を交わす必要があります</t>
    <phoneticPr fontId="1"/>
  </si>
  <si>
    <t>・研修開始前に健康診断書および各種感染症の抗体検査結果の提出が必要です。
・研修にあたり、病院と研修者の間で「研修契約書」を交わす必要があります。</t>
    <phoneticPr fontId="1"/>
  </si>
  <si>
    <t>・研修開始前に健康診断書および各種感染症の抗体検査結果を提出が必要です。</t>
    <phoneticPr fontId="1"/>
  </si>
  <si>
    <t>・研修開始前に各種感染症(B型肝炎、麻疹、風疹、水痘、耳下腺炎)の抗体検査の結果報告書の提出が必要です。抗体価によっては、予防接種実施状況報告書の提出が必要となります。</t>
    <phoneticPr fontId="1"/>
  </si>
  <si>
    <t>・研修開始前にCOVID19関連PCR検査の受診および各種感染症の抗体検査結果の提出が必要です。
・COVID19関連の規定は当院規定に従っていただきます。
・COVID19の関係で鳥取島根両県以外からの研修生受け入れはできません。</t>
    <phoneticPr fontId="15"/>
  </si>
  <si>
    <t>特徴
・	トレーシングレポートを用いた保険薬局との連携や薬剤師外来を行っており、医療機関側での運用方法や病院薬剤師による薬学的介入の内容などについて学ぶことができます。
・	閉鎖式薬物移送システムを用いた抗がん薬の調製を学ぶことができます。
・	薬剤部内の研修会（症例報告会など）に参加することができます。
・	都道府県がん診療連携拠点病院、がんゲノム医療連携病院に指定されており、院内で開催しているキャンサーボードやエキスパートパネルへの参加を検討しています。
COVID-19関連
・	感染状況に応じて、島根県外（特に感染が拡大している地域）への移動等を制限することがあります。
・	その他、感染状況に応じて、研修形態等を変更することがあります。
その他
・	研修に必要な手続き等については、研修生受入れ決定後にお伝えします。</t>
    <phoneticPr fontId="1"/>
  </si>
  <si>
    <t>・当院には精神科医の常勤医がいませんが、緩和ケアチームは稼動しています。見学できます。
・管理栄養士による外来栄養食事指導を実施しています。見学できます。
・無菌製剤室での抗がん剤混注を体験できます（希望あれば）。ほぼ全例でファシール使用しています。
・当院は現在、次に示すがん腫の診療は行っておりません。肝臓がん、皮膚がん、頭頚部がん、子宮頚がん、整形外科腫瘍、白血病、多発性骨髄腫、悪性リンパ腫。
・キャンサーボードに薬剤師は参加していません。不定期開催かつ時刻も遅く見学は難しいでしょう。
・レジメン審査委員会は不定期開催です。見学できますが午後の遅い時間です。
・院内に歯科があります。癌治療に伴う口内炎対策などで連携しています。見学できます。</t>
    <phoneticPr fontId="1"/>
  </si>
  <si>
    <t>・肝炎や麻疹，風疹など抗体価を確認し，必要に応じてワクチンの接種を依頼することがあります。詳細は希望者に説明します。
・研修にあたり、病院と研修者の間で「研修契約書」および「覚書」を交わす必要があります。
・COVID-19感染拡大防止の観点から病院内職員と同様の行動制限について了承いただき，遵守されていないことが明らかになった場合は研修および以後の他の研修生の受け入れを中止いたします。</t>
    <phoneticPr fontId="1"/>
  </si>
  <si>
    <t>・薬剤師外来を設置し、殺細胞性抗がん剤、分子標的薬、免疫チェックポイント阻害剤投与中の患者様の全ての受診時に面談を行っています。
・投与開始から終了までを通して患者様と面談するため、がん治療の一連の流れを経験するには適した環境と思われます。
・当院で扱っているがん種、がん化学療法のレジメンについてはHPにてご確認ください。
・個人情報保護に関する誓約書の提出が必要です。
・研修開始前にB型肝炎、麻疹、風疹等の抗体価検査結果、ワクチン接種歴などについて提出が必要です。
・実習にあたり、「健康観察票・行動記録票」の記録を必要時提出するなど感染症対策を含む当院の諸規則・心得等を遵守していただく必要があります。</t>
    <phoneticPr fontId="1"/>
  </si>
  <si>
    <t>・研修開始前に病院実務実習に準ずる項目の、検査結果の提出が必要です。</t>
    <phoneticPr fontId="1"/>
  </si>
  <si>
    <t>受入に際して病院と研修者間で書類提出が必要です。
・薬剤師保険証書（写し）
・研修契約書
・抗体保有状況証明
・ワクチン接種証明　
・個人情報保護に関する誓約書
・健康観察表２枚</t>
    <phoneticPr fontId="1"/>
  </si>
  <si>
    <t>・外来で点滴、内服を含む化学療法を実施している患者の訴えからアセスメントし処方提案やチーム医療に貢献できるスキルを習得していただきます。
・胃がん、大腸がん、乳がん、肺がん、膵がんなどのカンファレンスへの参加や緩和ケアに関するラウンド、カンファレンスに参加していただきます。</t>
    <phoneticPr fontId="1"/>
  </si>
  <si>
    <t>・当院は、香川県内で唯一の特定機能病院であり、がん診療連携拠点病院でもあります。
・また、がんゲノム医療拠点病院に指定されており、エキスパートパネルに参加可能です。
なお、以下の要件を満たす必要があります。
・研修開始前に健康診断書および各種感染症の抗体検査結果の提出が必要です。</t>
    <phoneticPr fontId="1"/>
  </si>
  <si>
    <t>・宿泊場所の提供はできませんので、各自でご準備ください。
・毎朝8:30～9:00に外来化学療法室でカンファレンスを実施していますので、希望者は見学可能です。</t>
    <phoneticPr fontId="1"/>
  </si>
  <si>
    <t>研修開始までに新型コロナウイルス感染症の予防接種3回目を修了しておいてください。
研修開始前に健康診断書および各種感染症の抗体検査結果（HBｓ、風疹、麻疹、水痘、ムンプス）の提出が必要です。</t>
    <phoneticPr fontId="15"/>
  </si>
  <si>
    <t>・福岡大学筑紫病院は、310床23診療科の地域医療支援病院地域として、密着した救急医療を目指すとともに、大学病院として質の高い医療と情報を提供し、地域の皆様に安心と信頼を持っていただけるよう努めています。
・また地域がん診療連携拠点病院である福岡大学病院とのグループ指定により、平成20年2月に地域がん診療病院の指定を受け、福岡県筑紫地区のがん診療の中心的な役割を担っています。</t>
    <phoneticPr fontId="1"/>
  </si>
  <si>
    <t>新型コロナウイルス感染症の感染状況によっては、受け入れをお断りすることもあります。また、研修にあたり病院と研修者の間で契約書を交わす必要があります。当院では造血幹細胞移植を年間約20例実施しており、移植に関連した化学療法や支持療法を経験できます。</t>
    <phoneticPr fontId="1"/>
  </si>
  <si>
    <t>・研修開始前に健康診断書、および各種感染症の抗体検査結果の提出が必要です 。
・薬剤部は、抗がん剤治療の内容を精査し標準化するために、化学療法レジメン管理を行うとともに、 外来での抗がん剤 治療を安全に運用すべく活動しています。
・緩和 ケア チームに参画し、入院治療中のがん患者さんの身体的苦痛と精神的苦痛を和らげるために活動しています 。
・外来がん化学療法の質向上を目指し、保険薬局や他の医療機関との連携を積極的に図っています。</t>
    <phoneticPr fontId="1"/>
  </si>
  <si>
    <t>・がんゲノム医療拠点病院に指定されており、院内のエキスパートパネルに参加できます。</t>
    <phoneticPr fontId="1"/>
  </si>
  <si>
    <t>・特別な理由がない限りCOIVD-19ワクチンの接種をしてください。
・研修にあたり、病院と研修者の間で「研修契約書」を交わす必要があります。</t>
    <phoneticPr fontId="15"/>
  </si>
  <si>
    <t>・研修開始前に各種感染症の抗体検査結果の提出が必要です。</t>
    <phoneticPr fontId="1"/>
  </si>
  <si>
    <t>・新型コロナワクチンの接種を必須とします。また研修開始前に新型コロナワクチン接種記録の提出が必要です。</t>
    <phoneticPr fontId="1"/>
  </si>
  <si>
    <t>・研修開始前に健康診断書および各種感染症の抗体検査結果の提出が必要です。
・多様ながんに対する治療を行っており、多くの治療薬について、それぞれの薬剤の特徴や抗がん剤調製時・投与時に注意すべきことなどを見学や体験を通して学習することができます。
・より安全に効果的な治療を行うための多職種による連携を体験することができます。
・保険薬局との連携に以前から取り組んでおり、がん化学療法に関する合同研修会を定期的に開催しています。</t>
    <phoneticPr fontId="1"/>
  </si>
  <si>
    <t>・研修開始前に健康診断書および各種感染症の抗体検査結果等の提出が必要です。　</t>
    <phoneticPr fontId="1"/>
  </si>
  <si>
    <t>研修開始前に健康診断書および各種感染症の抗体検査結果の提出が必要です。</t>
    <phoneticPr fontId="1"/>
  </si>
  <si>
    <t>・研修開始前に健康診断書および各種感染症の抗体検査結果の提出が必要です。　　　　　　　
・COVID19の関係で県境を越えて研修生を受け入れることはできません。</t>
    <phoneticPr fontId="16"/>
  </si>
  <si>
    <t>・研修にあたり、病院と研修者の間で「研修契約書」を交わす必要があります。</t>
  </si>
  <si>
    <t>H21-0082</t>
  </si>
  <si>
    <t>新規</t>
    <rPh sb="0" eb="2">
      <t>シンキ</t>
    </rPh>
    <phoneticPr fontId="1"/>
  </si>
  <si>
    <t>東京女子医科大学附属足立医療センター</t>
    <phoneticPr fontId="1"/>
  </si>
  <si>
    <t>１期2名</t>
  </si>
  <si>
    <t>2024年1月初旬</t>
  </si>
  <si>
    <t>・参加研修生は東京女子医科大学諸規定に従っていただきます。守秘義務においては、研修後もその影響が及びますのであらかじめご承知おきください。（個人情報保護法にかかわる一切の資料持ち出しを禁じます）
・研修開始前に健康診断書および各種感染症の抗体検査結果の提出が必要です。COVID‐19関連では、別途 PCRの直前実施および結果を通知願います。（検査内容については別途通知、当院 PCR 検査費用は研修費とは別です。また PCR 検査結果 はエビデンスの提出を求めます） 
・研修者の履歴書、職務経歴書を写真（４ｃｍ×３ｃｍ、無背景）の提出をお願いします。
・研修者は、都内の薬局に勤務する薬剤師を優先することとします。(居住地区は問わない。COVID-19 収束の後はこの限りではありません） 
・当院は地域がん診療病院に指定されています。薬剤師が関与するがんレジメン審査室、がん緩和ケア室、がん相談室、がん研修室ならびに、がんゲノム医療連携病院に指定のため、がんゲノム医療室共催のCBT およびエキスパートパネルなどの会議に参加可能（担当者要相談）です。 
・月次で実施されるがん医療薬学区東北部研究会（がん研修室・薬剤部共催）へ出席可能です。
・研修プログラムは実地研修および座学研修でそのスケジュールにつきましては研修開始時に開示します。
・研修中における当院出勤途上の事件事故等研修実施者本人への損害等については追いかねますので所属先にお尋ねください。
・研修に関する契約の取り交わしを別途行いますので、当院基準フォーマットにより作成の上締結願います。
・研修期間中の当院からの給付・手当ては致しかねますので所属先にご確認下さい。（COVID-19 に関する手当含む）
・研修期間中において、研修者の原因により患者、患者家族、当院および当院職員に対する損害賠償等が発生した場合、 その賠償責任は研修者自身に及ぶ可能性があります。不測の事態に備え、あらかじめ薬剤師保険等に加入の上、研修に 応募ください。なお当院は一切保険に関する斡旋はいたしません。
・当院は 2022年1月現在日本緩和医療薬学会認定緩和薬物療法専門薬剤師研修施設、日本病院薬剤師会がん薬物療法認定薬剤師研修施設の認定を受けています。
・COVID-19 にかかる診療状況が変化した場合、天変地異などの状況により災害拠点活動至った場合、その他病院の運用が通常でない状況になったときは実習を中止する場合がありますことをあらかじめお断りいたします。場合の研修費について返金はいたしません。
・詳細については別途お尋ねください。 問い合わせ先) 東京女子医科大学附属足立医療センター薬剤部 臨床薬学研修室（担当：山賀）03-3857-0111 内 31481 (平日 13：00-17：00）
・2022 年 1 月より当院は足立区へ移転をしております。</t>
    <phoneticPr fontId="1"/>
  </si>
  <si>
    <t>P4）受入人数</t>
    <rPh sb="3" eb="4">
      <t>ウ</t>
    </rPh>
    <rPh sb="4" eb="5">
      <t>イ</t>
    </rPh>
    <rPh sb="5" eb="7">
      <t>ニンスウ</t>
    </rPh>
    <phoneticPr fontId="1"/>
  </si>
  <si>
    <r>
      <rPr>
        <b/>
        <sz val="11"/>
        <color theme="1"/>
        <rFont val="BIZ UDPゴシック"/>
        <family val="3"/>
        <charset val="128"/>
      </rPr>
      <t>施設全体
受入数</t>
    </r>
  </si>
  <si>
    <t>https://drive.google.com/file/d/1LxxYcwAckChJ6072ldjxxavCqc0kvAVQ/view?usp=drive_link</t>
    <phoneticPr fontId="1"/>
  </si>
  <si>
    <t>https://drive.google.com/file/d/1PuvdxvbGd0ND25XJ64cc3n110NAHUkV6/view?usp=drive_link</t>
    <phoneticPr fontId="1"/>
  </si>
  <si>
    <t>https://drive.google.com/file/d/1Ymix1dcWgCFIGD7YSu-EVuB9Oe4imsWP/view?usp=drive_link</t>
    <phoneticPr fontId="1"/>
  </si>
  <si>
    <t>https://drive.google.com/file/d/1fk6mZ0KNHgj6WQklTu9GnKFHViIL3lTy/view?usp=drive_link</t>
    <phoneticPr fontId="1"/>
  </si>
  <si>
    <t>https://drive.google.com/file/d/19kUfDHMSkcq8oI1lSutPf6eYSa14h2LH/view?usp=drive_link</t>
    <phoneticPr fontId="1"/>
  </si>
  <si>
    <t>https://drive.google.com/file/d/1-FDLF3EDOWZbYUdq4daqIK_zjekgZb0S/view?usp=drive_link</t>
    <phoneticPr fontId="1"/>
  </si>
  <si>
    <t>https://drive.google.com/file/d/1Cj9G2TO2Jigz9HlnEYYb3A3cAfpSs7Yn/view?usp=drive_link</t>
    <phoneticPr fontId="1"/>
  </si>
  <si>
    <t>https://drive.google.com/file/d/1wYjFheWaPTl0DGcqzObGy56ams0bSD_P/view?usp=drive_link</t>
    <phoneticPr fontId="1"/>
  </si>
  <si>
    <t>https://drive.google.com/file/d/1J4_l3P0xzkdevXCqTZXqekULf0nD5Ihr/view?usp=drive_link</t>
    <phoneticPr fontId="1"/>
  </si>
  <si>
    <t>https://drive.google.com/file/d/1UVZwPNkXlY1P6k47PtcPpxAwvfpWGfgK/view?usp=drive_link</t>
    <phoneticPr fontId="1"/>
  </si>
  <si>
    <t>https://drive.google.com/file/d/1n-bvFzFHzSvOxkzRftgNZ8kV8MNWk_2_/view?usp=drive_link</t>
    <phoneticPr fontId="1"/>
  </si>
  <si>
    <t>https://drive.google.com/file/d/1Y_mdmUEIYO6RViVN9faBADZSwCvTpWOq/view?usp=drive_link</t>
    <phoneticPr fontId="1"/>
  </si>
  <si>
    <t>https://drive.google.com/file/d/1FvPAtgBzIujs37trtwMO587eKNNBtFkr/view?usp=drive_link</t>
    <phoneticPr fontId="1"/>
  </si>
  <si>
    <t>https://drive.google.com/file/d/1tBVFJN2j7koS9_kOVAHxHaUC1ZwpT5uw/view?usp=drive_link</t>
    <phoneticPr fontId="1"/>
  </si>
  <si>
    <t>https://drive.google.com/file/d/1T2jOc3ByuWIPivMsHxyscYKRLst6eb-y/view?usp=drive_link</t>
    <phoneticPr fontId="1"/>
  </si>
  <si>
    <t>https://drive.google.com/file/d/19rusbcrYXShxQMGVO-URbI6giogxYP3N/view?usp=drive_link</t>
    <phoneticPr fontId="1"/>
  </si>
  <si>
    <t>https://drive.google.com/file/d/1waF5eEym7yYxBO4CKdmp6qe_fv_L_QCN/view?usp=drive_link</t>
    <phoneticPr fontId="1"/>
  </si>
  <si>
    <t>https://drive.google.com/file/d/1y0b9fCUZsTTf5oETjJcjUyROSRbdvntF/view?usp=drive_link</t>
    <phoneticPr fontId="1"/>
  </si>
  <si>
    <t>https://drive.google.com/file/d/1woNnq0PZB3Xc0jDJngMoCo7wORxOFjL0/view?usp=drive_link</t>
    <phoneticPr fontId="1"/>
  </si>
  <si>
    <t>https://drive.google.com/file/d/1tIurlkARfhEYC05i9OuYPRl7XjgwSPwp/view?usp=drive_link</t>
    <phoneticPr fontId="1"/>
  </si>
  <si>
    <t>https://drive.google.com/file/d/1iFbXBBVIRWF_edYTYIHAPOkLVLyaP9Sh/view?usp=drive_link</t>
    <phoneticPr fontId="1"/>
  </si>
  <si>
    <t>https://drive.google.com/file/d/1KuRHEICPpjaejGh8662SyZV3uWHNHjYM/view?usp=drive_link</t>
    <phoneticPr fontId="1"/>
  </si>
  <si>
    <t>https://drive.google.com/file/d/1p9S75U1szrcYLBCUtcjt_1cVMHl1fRwi/view?usp=drive_link</t>
    <phoneticPr fontId="1"/>
  </si>
  <si>
    <t>https://drive.google.com/file/d/1SUBoua3sRJlvvZDgspXPrk-rGZzvwJ-3/view?usp=drive_link</t>
    <phoneticPr fontId="1"/>
  </si>
  <si>
    <t>https://drive.google.com/file/d/1guNoCIFXGekWVRxfq4xP57XGVyYEowPA/view?usp=drive_link</t>
    <phoneticPr fontId="1"/>
  </si>
  <si>
    <t>https://drive.google.com/file/d/1tpWBwp63Cij6cmbe6-lesialAqe-1zOD/view?usp=drive_link</t>
    <phoneticPr fontId="1"/>
  </si>
  <si>
    <t>https://drive.google.com/file/d/1SycmIKomiPyA4b5D-N2V5VAbux4xekHc/view?usp=drive_link</t>
    <phoneticPr fontId="1"/>
  </si>
  <si>
    <t>https://drive.google.com/file/d/1HFsvAWAFgawWWnbqLsk1t9fRgWH5pm4s/view?usp=drive_link</t>
    <phoneticPr fontId="1"/>
  </si>
  <si>
    <t>https://drive.google.com/file/d/13m8_1gqOy15DbQ3KNYKIWz1pYGYJLeOc/view?usp=drive_link</t>
    <phoneticPr fontId="1"/>
  </si>
  <si>
    <t>https://drive.google.com/file/d/14E3e-Nu68Y8nKDuIrwQqsv9m4Gp7Z9cr/view?usp=drive_link</t>
    <phoneticPr fontId="1"/>
  </si>
  <si>
    <t>https://drive.google.com/file/d/1EuPX7ihcGXRZTuxLI1gwLzCAVyETg3oM/view?usp=drive_link</t>
    <phoneticPr fontId="1"/>
  </si>
  <si>
    <t>https://drive.google.com/file/d/1JmZHzB4z21wuvIMGByiSGpqJdunQdqxg/view?usp=drive_link</t>
    <phoneticPr fontId="1"/>
  </si>
  <si>
    <t>https://drive.google.com/file/d/1PWNwjBg4uw1bRI8OSw7UEPCPezJ7kwds/view?usp=drive_link</t>
    <phoneticPr fontId="1"/>
  </si>
  <si>
    <t>https://drive.google.com/file/d/1Dk5MBKKrefqiEN36mT7hI_grM8eukepn/view?usp=drive_link</t>
    <phoneticPr fontId="1"/>
  </si>
  <si>
    <t>https://drive.google.com/file/d/1UJt5n6BOt5xoHbfcIrMLyHXfNVQ86Uca/view?usp=drive_link</t>
    <phoneticPr fontId="1"/>
  </si>
  <si>
    <t>https://drive.google.com/file/d/1zwXqgGwtgppGPCrQAHN2yL2PI9AZiDKY/view?usp=drive_link</t>
    <phoneticPr fontId="1"/>
  </si>
  <si>
    <t>https://drive.google.com/file/d/1caZSv9nxL4OZHu2s-28iqvGV_zF4V0SK/view?usp=drive_link</t>
    <phoneticPr fontId="1"/>
  </si>
  <si>
    <t>https://drive.google.com/file/d/1fQqnQQ-B71jI1T788yqvgvTOutITyCpu/view?usp=drive_link</t>
    <phoneticPr fontId="1"/>
  </si>
  <si>
    <t>https://drive.google.com/file/d/1se3pLHvmStJoEvO1eFRyt2c8E2oJYObh/view?usp=drive_link</t>
    <phoneticPr fontId="1"/>
  </si>
  <si>
    <t>https://drive.google.com/file/d/1UCRW_vpgDM7SB1hHtLYgoTDJ3X0zPFjk/view?usp=drive_link</t>
    <phoneticPr fontId="1"/>
  </si>
  <si>
    <t>https://drive.google.com/file/d/1x9rOit4h4xVaKsi1939Fn9yMWPiUS9eh/view?usp=drive_link</t>
    <phoneticPr fontId="1"/>
  </si>
  <si>
    <t>https://drive.google.com/file/d/1rtdHNyi0shgDrxFBIJ4TMASL743HKr8P/view?usp=drive_link</t>
    <phoneticPr fontId="1"/>
  </si>
  <si>
    <t>https://drive.google.com/file/d/1xoGAe8fvol7HDkTlZA68EY8ZZK9fduOz/view?usp=drive_link</t>
    <phoneticPr fontId="1"/>
  </si>
  <si>
    <t>https://drive.google.com/file/d/10UY1hXLGmfyyuUIHPKsEPtDyLIHq_nHg/view?usp=drive_link</t>
    <phoneticPr fontId="1"/>
  </si>
  <si>
    <t>https://drive.google.com/file/d/16kro0B459ng9QdPaPHpq-huVorZRcFRW/view?usp=drive_link</t>
    <phoneticPr fontId="1"/>
  </si>
  <si>
    <t>https://drive.google.com/file/d/1RUP7kqxQfh4aFQigMj0txH-sHUVRT4TT/view?usp=drive_link</t>
    <phoneticPr fontId="1"/>
  </si>
  <si>
    <t>https://drive.google.com/file/d/1CPlDrthjzAVQtPE5NUt7HZgU1GmG4jkI/view?usp=drive_link</t>
    <phoneticPr fontId="1"/>
  </si>
  <si>
    <t>https://drive.google.com/file/d/1n-7al-onsMcVyaHhhYYe5SIMCVkvdQsE/view?usp=drive_link</t>
    <phoneticPr fontId="1"/>
  </si>
  <si>
    <t>https://drive.google.com/file/d/1t66BeJ74KhI2Sw1kr4y2Gpfibdbc_vU4/view?usp=drive_link</t>
    <phoneticPr fontId="1"/>
  </si>
  <si>
    <t>https://drive.google.com/file/d/1PVB1HFHq0FuEu32RueCUoD7wUVpPXsDp/view?usp=drive_link</t>
    <phoneticPr fontId="1"/>
  </si>
  <si>
    <t>https://drive.google.com/file/d/10kKdkZDt-NGFlUdi3QLUidDCSYAvvadb/view?usp=drive_link</t>
    <phoneticPr fontId="1"/>
  </si>
  <si>
    <t>https://drive.google.com/file/d/1V0z6brYsx8SmgztjK45Sphc9TAXrGP1v/view?usp=drive_link</t>
    <phoneticPr fontId="1"/>
  </si>
  <si>
    <t>https://drive.google.com/file/d/1_a1dBjb9Tpx--e8MxpdcGZF3QjyewSQS/view?usp=drive_link</t>
    <phoneticPr fontId="1"/>
  </si>
  <si>
    <t>https://drive.google.com/file/d/1_dPuLEMDR-JpTggRXkvetchjkpyjg1aZ/view?usp=drive_link</t>
    <phoneticPr fontId="1"/>
  </si>
  <si>
    <t>https://drive.google.com/file/d/1w9ATSskd_o4ciNd_YRafhJiL1HqA2qHP/view?usp=drive_link</t>
    <phoneticPr fontId="1"/>
  </si>
  <si>
    <t>https://drive.google.com/file/d/1JQfRptoJSu8McSymCnYqUS0A88mh4jY8/view?usp=drive_link</t>
    <phoneticPr fontId="1"/>
  </si>
  <si>
    <t>https://drive.google.com/file/d/1BxFXcfyZq34f3QriX3s7SlkeODWVaIGG/view?usp=drive_link</t>
    <phoneticPr fontId="1"/>
  </si>
  <si>
    <t>https://drive.google.com/file/d/1BkhTVqlm60UFqxEUED9dKK7QRvW82l2K/view?usp=drive_link</t>
    <phoneticPr fontId="1"/>
  </si>
  <si>
    <t>https://drive.google.com/file/d/1BNEK75pe64FbqN6AotPvcScb8a-Nil2Q/view?usp=drive_link</t>
    <phoneticPr fontId="1"/>
  </si>
  <si>
    <t>https://drive.google.com/file/d/1_1Pc7ZI3zhd9Q9hCIsN06hrJu7Tya-vm/view?usp=drive_link</t>
    <phoneticPr fontId="1"/>
  </si>
  <si>
    <t>https://drive.google.com/file/d/17LBnekPvTftrbpzCv3EDwYJExyvWy7-0/view?usp=drive_link</t>
    <phoneticPr fontId="1"/>
  </si>
  <si>
    <t>https://drive.google.com/file/d/1jd_XiyuN2AyQ7Wm6NfTuIX2jBo-x3Hft/view?usp=drive_link</t>
    <phoneticPr fontId="1"/>
  </si>
  <si>
    <t>https://drive.google.com/file/d/1wDDSwVpBMk53bqIyjcIru27rwFYCXNT1/view?usp=drive_link</t>
    <phoneticPr fontId="1"/>
  </si>
  <si>
    <t>https://drive.google.com/file/d/1yCS90IWlEjSs74YDAFF0i1pkrBXM9Jtu/view?usp=drive_link</t>
    <phoneticPr fontId="1"/>
  </si>
  <si>
    <t>https://drive.google.com/file/d/1fMHoOzJmWyeYqTorrkS3GeDoB67CGpa7/view?usp=drive_link</t>
    <phoneticPr fontId="1"/>
  </si>
  <si>
    <t>https://drive.google.com/file/d/15921MIJQQO_3hiQgXLwfoG1HoyDmV7rQ/view?usp=drive_link</t>
    <phoneticPr fontId="1"/>
  </si>
  <si>
    <t>https://drive.google.com/file/d/1mV5H72j5YY_IHOMu1BbpYTBF-Le24Hza/view?usp=drive_link</t>
    <phoneticPr fontId="1"/>
  </si>
  <si>
    <t>https://drive.google.com/file/d/156-pvCA0Xq09H7zqe-FAHaFAmfD6Iksu/view?usp=drive_link</t>
    <phoneticPr fontId="1"/>
  </si>
  <si>
    <t>https://drive.google.com/file/d/1haxN2hIX3vMmNsgqh87zYSQybI0slUn9/view?usp=drive_link</t>
    <phoneticPr fontId="1"/>
  </si>
  <si>
    <t>https://drive.google.com/file/d/1XJsIhtLuOhObn8YTwXiEk5rJo-71B10_/view?usp=drive_link</t>
    <phoneticPr fontId="1"/>
  </si>
  <si>
    <t>https://drive.google.com/file/d/1RhzyamPl7y3MiUdSmweL-ER6ePcpMj49/view?usp=drive_link</t>
    <phoneticPr fontId="1"/>
  </si>
  <si>
    <t>https://drive.google.com/file/d/1Q4mpO9w08JG9u7zUyvvhpaAsDNrq--02/view?usp=drive_link</t>
    <phoneticPr fontId="1"/>
  </si>
  <si>
    <t>https://drive.google.com/file/d/1mHN4gavjD1x4YkiPzdjMqs39zjrFu9vR/view?usp=drive_link</t>
    <phoneticPr fontId="1"/>
  </si>
  <si>
    <t>https://drive.google.com/file/d/1Ng_zAC7MpBVD_cDRJCpW5NN0ZEqSxPwA/view?usp=drive_link</t>
    <phoneticPr fontId="1"/>
  </si>
  <si>
    <t>https://drive.google.com/file/d/1nLs7lesLu4xziOBZs0p8XxenYizu_c_9/view?usp=drive_link</t>
    <phoneticPr fontId="1"/>
  </si>
  <si>
    <t>https://drive.google.com/file/d/1VejnP56yRLMnwI6rI_WEnZ1bhYxrDhWP/view?usp=drive_link</t>
    <phoneticPr fontId="1"/>
  </si>
  <si>
    <t>https://drive.google.com/file/d/18jWNKLBzZnjBycgPuIuPqAnb4-RZJAEj/view?usp=drive_link</t>
    <phoneticPr fontId="1"/>
  </si>
  <si>
    <t>https://drive.google.com/file/d/13VDsb-3vxCQD8iY7qNtljtuEfnIEFp-R/view?usp=drive_link</t>
    <phoneticPr fontId="1"/>
  </si>
  <si>
    <t>https://drive.google.com/file/d/1qEnmSx2UQ3p5Q-DIzL5-_lZqkg66pJ4Q/view?usp=drive_link</t>
    <phoneticPr fontId="1"/>
  </si>
  <si>
    <t>https://drive.google.com/file/d/1QHbFKzn88FiZuepgoHoc2vW04ygcTWr0/view?usp=drive_link</t>
    <phoneticPr fontId="1"/>
  </si>
  <si>
    <t>https://drive.google.com/file/d/1-FW_Tf7_Bqe6SkN__KysJemK-PdP6MQU/view?usp=drive_link</t>
    <phoneticPr fontId="1"/>
  </si>
  <si>
    <t>https://drive.google.com/file/d/1wCVblqa4fPysJg6jU9BPo4vqAFU6uOUn/view?usp=drive_link</t>
    <phoneticPr fontId="1"/>
  </si>
  <si>
    <t>https://drive.google.com/file/d/1QfgZZOIBZ8WXnxrUWgvaq-C_RkL_KlKP/view?usp=drive_link</t>
    <phoneticPr fontId="1"/>
  </si>
  <si>
    <t>https://drive.google.com/file/d/1oKZ2-s_2kIvyxr15edaTt0XC55QZ3-R3/view?usp=drive_link</t>
    <phoneticPr fontId="1"/>
  </si>
  <si>
    <t>https://drive.google.com/file/d/1lCH-LBn4HY1_PKM0MgqQmzYj_VItlz6X/view?usp=drive_link</t>
    <phoneticPr fontId="1"/>
  </si>
  <si>
    <t>https://drive.google.com/file/d/1lCT-G1UROwYrRk8XVor7OSVqKb1UqFts/view?usp=drive_link</t>
    <phoneticPr fontId="1"/>
  </si>
  <si>
    <t>https://drive.google.com/file/d/1R6BYUaMsdqmZoenujDWwsGN_HzVYEuJm/view?usp=drive_link</t>
    <phoneticPr fontId="1"/>
  </si>
  <si>
    <t>https://drive.google.com/file/d/1H0Nf1f64nGnf7hKCstH1C8Jitut5YKPb/view?usp=drive_link</t>
    <phoneticPr fontId="1"/>
  </si>
  <si>
    <t>https://drive.google.com/file/d/1LdnC9ULr8Zmp1CBhoCQNM4BCaFpIO4CQ/view?usp=drive_link</t>
    <phoneticPr fontId="1"/>
  </si>
  <si>
    <t>https://drive.google.com/file/d/1QbpRO_Zkvh25jhlD4qN12MFgUAh5aSYW/view?usp=drive_link</t>
    <phoneticPr fontId="1"/>
  </si>
  <si>
    <t>https://drive.google.com/file/d/1w4kZNaUlg959Ep7Oz60D4eYfxbZNm4zv/view?usp=drive_link</t>
    <phoneticPr fontId="1"/>
  </si>
  <si>
    <t>https://drive.google.com/file/d/1v0-DoTBfraWozhCQV4Fggg4bHE96MI2V/view?usp=drive_link</t>
    <phoneticPr fontId="1"/>
  </si>
  <si>
    <t>https://drive.google.com/file/d/1I2yuQG0ID3YFmMXbPWKftm6_8a7KTcGg/view?usp=drive_link</t>
    <phoneticPr fontId="1"/>
  </si>
  <si>
    <t>https://drive.google.com/file/d/1YG-jp6vZAI5Hu1H_08TK7G4UGt18V4Y_/view?usp=drive_link</t>
    <phoneticPr fontId="1"/>
  </si>
  <si>
    <t>https://drive.google.com/file/d/11IbzV3T0Xm7tIROWU4_57no3lOaJCpbt/view?usp=drive_link</t>
    <phoneticPr fontId="1"/>
  </si>
  <si>
    <t>https://drive.google.com/file/d/1rQTwW7PhZ_u1bn5-rvCzy8XmcKqZmW-x/view?usp=drive_link</t>
    <phoneticPr fontId="1"/>
  </si>
  <si>
    <t>https://drive.google.com/file/d/1y5R7J6EidKp7zpmYN3kvu79p7sKcaaKX/view?usp=drive_link</t>
    <phoneticPr fontId="1"/>
  </si>
  <si>
    <t>https://drive.google.com/file/d/1meZwA4jcPKW8-NXXe2XROagPwrGyoCf4/view?usp=drive_link</t>
    <phoneticPr fontId="1"/>
  </si>
  <si>
    <t>https://drive.google.com/file/d/1dVTjHgRL6YpOKElEddjqO1NQiClcY3eF/view?usp=drive_link</t>
    <phoneticPr fontId="1"/>
  </si>
  <si>
    <t>https://drive.google.com/file/d/1P1OLhJIqBhlC5dUtzVD_5mnyupUZXxhv/view?usp=drive_link</t>
    <phoneticPr fontId="1"/>
  </si>
  <si>
    <t>https://drive.google.com/file/d/1fLbpyJ3S8O2lewyvVaLkWXuIPsDVA9xy/view?usp=drive_link</t>
    <phoneticPr fontId="1"/>
  </si>
  <si>
    <t>https://drive.google.com/file/d/1vOlcDOZ7d1Zvl-fq_jt9fcugCe7K3bhX/view?usp=drive_link</t>
    <phoneticPr fontId="1"/>
  </si>
  <si>
    <t>https://drive.google.com/file/d/1QJpetaQJ8HF7Ng_-1E6A7YPrO982AGcq/view?usp=drive_link</t>
    <phoneticPr fontId="1"/>
  </si>
  <si>
    <t>https://drive.google.com/file/d/1LL1ekSbbG_f2Ctj_IzEaXjPauRijDf8m/view?usp=drive_link</t>
    <phoneticPr fontId="1"/>
  </si>
  <si>
    <t>https://drive.google.com/file/d/1dPv0hgnplWnG7lJSVl8h7dcuzK8sfz7O/view?usp=drive_link</t>
    <phoneticPr fontId="1"/>
  </si>
  <si>
    <t>https://drive.google.com/file/d/1sgBb3rPILnjxEeBUss86ADlnzPCT2D_g/view?usp=drive_link</t>
    <phoneticPr fontId="1"/>
  </si>
  <si>
    <t>https://drive.google.com/file/d/1TbCHDoRggL2ZlfbwE0nGAkBhS4HDQ4ZO/view?usp=drive_link</t>
    <phoneticPr fontId="1"/>
  </si>
  <si>
    <t>https://drive.google.com/file/d/1PN8P0rNLA-4wE-iZZLaeO3PkvYWgnNuj/view?usp=drive_link</t>
    <phoneticPr fontId="1"/>
  </si>
  <si>
    <t>https://drive.google.com/file/d/14_jetv0pQcFVdLRzekk93IjK_8nD8VvR/view?usp=drive_link</t>
    <phoneticPr fontId="1"/>
  </si>
  <si>
    <t>https://drive.google.com/file/d/1vW4M0EK-DzwOlCYojO_O2KoA_a0-QDYB/view?usp=drive_link</t>
    <phoneticPr fontId="1"/>
  </si>
  <si>
    <t>https://drive.google.com/file/d/1U15-T-9olsfF-8W8QMmMtnvSr7AjJYuc/view?usp=drive_link</t>
    <phoneticPr fontId="1"/>
  </si>
  <si>
    <t>https://drive.google.com/file/d/1mx4hNzvOKLsu1CFntRPDgNylOnjMWJzE/view?usp=drive_link</t>
    <phoneticPr fontId="1"/>
  </si>
  <si>
    <t>https://drive.google.com/file/d/111qC3vrrCbx9hFgkZpfBf5RMZbnwklMe/view?usp=drive_link</t>
    <phoneticPr fontId="1"/>
  </si>
  <si>
    <t>https://drive.google.com/file/d/1aX-k-K0cr-Rmg9oHgS16b7RtuMqf6Aum/view?usp=drive_link</t>
    <phoneticPr fontId="1"/>
  </si>
  <si>
    <t>https://drive.google.com/file/d/1zjag_CdNmpaNCVg4RZI3bNC0Gn8XSp5L/view?usp=drive_link</t>
    <phoneticPr fontId="1"/>
  </si>
  <si>
    <t>https://drive.google.com/file/d/1u2m-ZP7UnY_I5CCbmXDKYflFFGBTMRCW/view?usp=drive_link</t>
    <phoneticPr fontId="1"/>
  </si>
  <si>
    <t>https://drive.google.com/file/d/1ImOvaPYc8iGSePUTCG0PLZdhNUF8Of5b/view?usp=drive_link</t>
    <phoneticPr fontId="1"/>
  </si>
  <si>
    <t>https://drive.google.com/file/d/1GBiZGa6TEympBNug-eGUwOrJ7bcYTiZn/view?usp=drive_link</t>
    <phoneticPr fontId="1"/>
  </si>
  <si>
    <t>https://drive.google.com/file/d/1sGYDxim823VaSb7CrjFJbDLTsi97Qe59/view?usp=drive_link</t>
    <phoneticPr fontId="1"/>
  </si>
  <si>
    <t>https://drive.google.com/file/d/13LmfD6xn0Gttm9VINLmn-qx_iX2X34R8/view?usp=drive_link</t>
    <phoneticPr fontId="1"/>
  </si>
  <si>
    <t>https://drive.google.com/file/d/1olXawTlJgvu7zCPMIwGHajPtXmDLAkzS/view?usp=drive_link</t>
    <phoneticPr fontId="1"/>
  </si>
  <si>
    <t>https://drive.google.com/file/d/1IxcHe2kmUr91-2lmqHqE9vqaxn6ELKiQ/view?usp=drive_link</t>
    <phoneticPr fontId="1"/>
  </si>
  <si>
    <t>https://drive.google.com/file/d/1INNwxoxfT8buULdJQx5T3V6WmfhRwRop/view?usp=drive_link</t>
    <phoneticPr fontId="1"/>
  </si>
  <si>
    <t>https://drive.google.com/file/d/1uDCjD-aLhm1VAQZUc0w9_3QRsFrX0gfl/view?usp=drive_link</t>
    <phoneticPr fontId="1"/>
  </si>
  <si>
    <t>https://drive.google.com/file/d/1NCkE0SArIQzNNpboPwZsuEtCqnyjIMUT/view?usp=drive_link</t>
    <phoneticPr fontId="1"/>
  </si>
  <si>
    <t>https://drive.google.com/file/d/1Crlw3tEW-g-Vbb9kPvllhZTeB5RKQdfa/view?usp=drive_link</t>
    <phoneticPr fontId="1"/>
  </si>
  <si>
    <t>https://drive.google.com/file/d/1umBcJbWLVJSAIdNnSUkfHEFkGXWDbTc_/view?usp=drive_link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</si>
</sst>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3">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b/>
      <sz val="11"/>
      <name val="BIZ UDPゴシック"/>
      <family val="3"/>
      <charset val="128"/>
    </font>
    <font>
      <b/>
      <sz val="11"/>
      <color rgb="FF0070C0"/>
      <name val="BIZ UDPゴシック"/>
      <family val="3"/>
      <charset val="128"/>
    </font>
    <font>
      <b/>
      <sz val="11"/>
      <color rgb="FF0000FF"/>
      <name val="BIZ UDPゴシック"/>
      <family val="3"/>
      <charset val="128"/>
    </font>
    <font>
      <sz val="11"/>
      <color rgb="FF0000FF"/>
      <name val="BIZ UDPゴシック"/>
      <family val="3"/>
      <charset val="128"/>
    </font>
    <font>
      <b/>
      <sz val="8"/>
      <color theme="1"/>
      <name val="BIZ UDPゴシック"/>
      <family val="3"/>
      <charset val="128"/>
    </font>
    <font>
      <sz val="6"/>
      <name val="游ゴシック"/>
      <family val="3"/>
      <charset val="128"/>
      <scheme val="minor"/>
    </font>
    <font>
      <sz val="11"/>
      <color theme="1"/>
      <name val="游ゴシック"/>
      <family val="2"/>
      <scheme val="minor"/>
    </font>
    <font>
      <b/>
      <sz val="11"/>
      <color rgb="FFFF0000"/>
      <name val="BIZ UDPゴシック"/>
      <family val="3"/>
      <charset val="128"/>
    </font>
    <font>
      <b/>
      <sz val="11"/>
      <color theme="1"/>
      <name val="BIZ UDPゴシック"/>
      <family val="3"/>
      <charset val="128"/>
    </font>
    <font>
      <u/>
      <sz val="11"/>
      <color theme="10"/>
      <name val="游ゴシック"/>
      <family val="2"/>
      <charset val="128"/>
      <scheme val="minor"/>
    </font>
    <font>
      <sz val="11"/>
      <color theme="1"/>
      <name val="Meiryo"/>
      <family val="3"/>
      <charset val="128"/>
    </font>
    <font>
      <sz val="6"/>
      <name val="ＭＳ Ｐゴシック"/>
      <family val="2"/>
      <charset val="128"/>
    </font>
    <font>
      <sz val="6"/>
      <name val="ＭＳ Ｐゴシック"/>
      <family val="3"/>
      <charset val="128"/>
    </font>
    <font>
      <b/>
      <sz val="11"/>
      <color rgb="FFC00000"/>
      <name val="BIZ UDPゴシック"/>
      <family val="3"/>
      <charset val="128"/>
    </font>
    <font>
      <b/>
      <sz val="11"/>
      <color theme="1"/>
      <name val="Arial"/>
      <family val="2"/>
    </font>
    <font>
      <sz val="11"/>
      <color theme="4"/>
      <name val="BIZ UDPゴシック"/>
      <family val="3"/>
      <charset val="128"/>
    </font>
    <font>
      <sz val="11"/>
      <color rgb="FFC00000"/>
      <name val="BIZ UDPゴシック"/>
      <family val="3"/>
      <charset val="128"/>
    </font>
    <font>
      <sz val="11"/>
      <name val="Meiryo UI"/>
      <family val="3"/>
      <charset val="128"/>
    </font>
    <font>
      <sz val="11"/>
      <color theme="1"/>
      <name val="Meiryo UI"/>
      <family val="3"/>
      <charset val="128"/>
    </font>
  </fonts>
  <fills count="13">
    <fill>
      <patternFill patternType="none"/>
    </fill>
    <fill>
      <patternFill patternType="gray125"/>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theme="0"/>
      </patternFill>
    </fill>
    <fill>
      <patternFill patternType="solid">
        <fgColor theme="8"/>
        <bgColor theme="8"/>
      </patternFill>
    </fill>
    <fill>
      <patternFill patternType="solid">
        <fgColor rgb="FF9CC2E5"/>
        <bgColor rgb="FF9CC2E5"/>
      </patternFill>
    </fill>
    <fill>
      <patternFill patternType="solid">
        <fgColor rgb="FFBDD6EE"/>
        <bgColor rgb="FFBDD6EE"/>
      </patternFill>
    </fill>
    <fill>
      <patternFill patternType="solid">
        <fgColor rgb="FFDEEAF6"/>
        <bgColor rgb="FFDEEAF6"/>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0" fillId="0" borderId="0"/>
    <xf numFmtId="0" fontId="10" fillId="0" borderId="0"/>
    <xf numFmtId="0" fontId="13" fillId="0" borderId="0" applyNumberFormat="0" applyFill="0" applyBorder="0" applyAlignment="0" applyProtection="0">
      <alignment vertical="center"/>
    </xf>
  </cellStyleXfs>
  <cellXfs count="94">
    <xf numFmtId="0" fontId="0" fillId="0" borderId="0" xfId="0">
      <alignment vertical="center"/>
    </xf>
    <xf numFmtId="0" fontId="2" fillId="0" borderId="2" xfId="0" applyFont="1" applyBorder="1">
      <alignment vertical="center"/>
    </xf>
    <xf numFmtId="0" fontId="2" fillId="0" borderId="1" xfId="0" applyFont="1" applyBorder="1">
      <alignment vertical="center"/>
    </xf>
    <xf numFmtId="0" fontId="2" fillId="0" borderId="0" xfId="0" applyFont="1">
      <alignment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4" fillId="2" borderId="1" xfId="0" applyFont="1" applyFill="1" applyBorder="1" applyAlignment="1">
      <alignment vertical="center" wrapText="1"/>
    </xf>
    <xf numFmtId="55"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4"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4"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3" fillId="0" borderId="0" xfId="0" applyFont="1" applyAlignment="1">
      <alignment horizontal="left" vertical="center"/>
    </xf>
    <xf numFmtId="176" fontId="3" fillId="3" borderId="1" xfId="0" applyNumberFormat="1" applyFont="1" applyFill="1" applyBorder="1" applyAlignment="1">
      <alignment horizontal="left" vertical="center" wrapText="1"/>
    </xf>
    <xf numFmtId="31" fontId="3"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left" vertical="center" wrapText="1"/>
    </xf>
    <xf numFmtId="0" fontId="3" fillId="0" borderId="2" xfId="0" applyFont="1" applyBorder="1" applyAlignment="1">
      <alignment horizontal="center" vertical="center"/>
    </xf>
    <xf numFmtId="0" fontId="4" fillId="2" borderId="2" xfId="0" applyFont="1" applyFill="1" applyBorder="1" applyAlignment="1">
      <alignment vertical="center" wrapText="1"/>
    </xf>
    <xf numFmtId="55" fontId="3" fillId="2" borderId="2"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4" fillId="4" borderId="2" xfId="0" applyFont="1" applyFill="1" applyBorder="1" applyAlignment="1">
      <alignment vertical="center" wrapText="1"/>
    </xf>
    <xf numFmtId="0" fontId="3" fillId="4" borderId="2" xfId="0" applyFont="1" applyFill="1" applyBorder="1" applyAlignment="1">
      <alignment horizontal="left" vertical="center" wrapText="1"/>
    </xf>
    <xf numFmtId="0" fontId="4" fillId="5" borderId="2" xfId="0" applyFont="1" applyFill="1" applyBorder="1" applyAlignment="1">
      <alignment vertical="center" wrapText="1"/>
    </xf>
    <xf numFmtId="0" fontId="3" fillId="5" borderId="2" xfId="0" applyFont="1" applyFill="1" applyBorder="1" applyAlignment="1">
      <alignment horizontal="left" vertical="center" wrapText="1"/>
    </xf>
    <xf numFmtId="0" fontId="11" fillId="6" borderId="0" xfId="1" applyFont="1" applyFill="1" applyAlignment="1">
      <alignment vertical="center"/>
    </xf>
    <xf numFmtId="0" fontId="2" fillId="6" borderId="0" xfId="1" applyFont="1" applyFill="1" applyAlignment="1">
      <alignment vertical="center"/>
    </xf>
    <xf numFmtId="0" fontId="2" fillId="0" borderId="0" xfId="1" applyFont="1" applyAlignment="1">
      <alignment vertical="center"/>
    </xf>
    <xf numFmtId="0" fontId="12" fillId="6" borderId="0" xfId="1" applyFont="1" applyFill="1" applyAlignment="1">
      <alignment vertical="center"/>
    </xf>
    <xf numFmtId="0" fontId="3" fillId="6" borderId="0" xfId="1" applyFont="1" applyFill="1" applyAlignment="1">
      <alignment vertical="center"/>
    </xf>
    <xf numFmtId="0" fontId="3" fillId="0" borderId="0" xfId="1" applyFont="1" applyAlignment="1">
      <alignment vertical="center"/>
    </xf>
    <xf numFmtId="0" fontId="11" fillId="6" borderId="0" xfId="2" applyFont="1" applyFill="1" applyAlignment="1">
      <alignment vertical="center"/>
    </xf>
    <xf numFmtId="0" fontId="2" fillId="6" borderId="0" xfId="2" applyFont="1" applyFill="1" applyAlignment="1">
      <alignment vertical="center"/>
    </xf>
    <xf numFmtId="0" fontId="2" fillId="0" borderId="0" xfId="2" applyFont="1" applyAlignment="1">
      <alignment vertical="center"/>
    </xf>
    <xf numFmtId="0" fontId="12" fillId="6" borderId="0" xfId="2" applyFont="1" applyFill="1" applyAlignment="1">
      <alignment vertical="center"/>
    </xf>
    <xf numFmtId="0" fontId="6"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12" fillId="0" borderId="4" xfId="0" applyFont="1" applyBorder="1" applyAlignment="1">
      <alignment horizontal="center" vertical="center" wrapText="1"/>
    </xf>
    <xf numFmtId="0" fontId="2" fillId="0" borderId="4" xfId="0" applyFont="1" applyBorder="1" applyAlignment="1">
      <alignment horizontal="left" vertical="top" wrapText="1"/>
    </xf>
    <xf numFmtId="0" fontId="2" fillId="0" borderId="4" xfId="0" applyFont="1" applyBorder="1" applyAlignment="1">
      <alignment vertical="center" wrapText="1"/>
    </xf>
    <xf numFmtId="0" fontId="14" fillId="0" borderId="4" xfId="0" applyFont="1" applyBorder="1" applyAlignment="1">
      <alignment vertical="center" wrapText="1"/>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0" fillId="0" borderId="0" xfId="0" applyFont="1">
      <alignment vertical="center"/>
    </xf>
    <xf numFmtId="0" fontId="12" fillId="0" borderId="3" xfId="0" applyFont="1" applyBorder="1" applyAlignment="1">
      <alignment horizontal="center" vertical="center" wrapText="1"/>
    </xf>
    <xf numFmtId="0" fontId="2" fillId="0" borderId="2" xfId="0" applyFont="1" applyBorder="1" applyAlignment="1">
      <alignment vertical="center" wrapText="1"/>
    </xf>
    <xf numFmtId="0" fontId="4" fillId="0" borderId="0" xfId="0" applyFont="1" applyAlignment="1">
      <alignment horizontal="center" vertical="center" wrapText="1"/>
    </xf>
    <xf numFmtId="0" fontId="17" fillId="0" borderId="0" xfId="0" applyFont="1" applyAlignment="1">
      <alignment horizontal="center" vertical="center" wrapText="1"/>
    </xf>
    <xf numFmtId="0" fontId="18" fillId="0" borderId="3" xfId="0" applyFont="1" applyBorder="1" applyAlignment="1">
      <alignment horizontal="center" vertical="center" wrapText="1"/>
    </xf>
    <xf numFmtId="0" fontId="4" fillId="1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left" vertical="top" wrapText="1"/>
    </xf>
    <xf numFmtId="0" fontId="2" fillId="0" borderId="1" xfId="0" applyFont="1" applyBorder="1" applyAlignment="1">
      <alignment vertical="center" wrapText="1"/>
    </xf>
    <xf numFmtId="0" fontId="22" fillId="0" borderId="1" xfId="0" applyFont="1" applyBorder="1" applyAlignment="1">
      <alignment vertical="center" wrapText="1"/>
    </xf>
    <xf numFmtId="0" fontId="3"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12" borderId="1" xfId="0" applyFont="1" applyFill="1" applyBorder="1" applyAlignment="1">
      <alignment horizontal="left" vertical="center" wrapText="1"/>
    </xf>
    <xf numFmtId="0" fontId="22" fillId="12" borderId="1" xfId="0" applyFont="1" applyFill="1" applyBorder="1" applyAlignment="1">
      <alignment vertical="center" wrapText="1"/>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21" fillId="0" borderId="1" xfId="0" applyFont="1" applyBorder="1" applyAlignment="1">
      <alignment vertical="center" wrapText="1"/>
    </xf>
    <xf numFmtId="0" fontId="2" fillId="0" borderId="1" xfId="0" applyFont="1" applyBorder="1" applyAlignment="1">
      <alignment horizontal="center" vertical="center" wrapText="1"/>
    </xf>
    <xf numFmtId="0" fontId="12" fillId="7" borderId="1" xfId="0" applyFont="1" applyFill="1" applyBorder="1" applyAlignment="1">
      <alignment vertical="center" wrapText="1"/>
    </xf>
    <xf numFmtId="55" fontId="2" fillId="7" borderId="1" xfId="0" applyNumberFormat="1" applyFont="1" applyFill="1" applyBorder="1" applyAlignment="1">
      <alignment horizontal="left" vertical="center" wrapText="1"/>
    </xf>
    <xf numFmtId="0" fontId="2" fillId="7" borderId="1" xfId="0" applyFont="1" applyFill="1" applyBorder="1" applyAlignment="1">
      <alignment horizontal="center" vertical="center" wrapText="1"/>
    </xf>
    <xf numFmtId="14" fontId="2" fillId="7" borderId="1" xfId="0" applyNumberFormat="1" applyFont="1" applyFill="1" applyBorder="1" applyAlignment="1">
      <alignment horizontal="left" vertical="center" wrapText="1"/>
    </xf>
    <xf numFmtId="0" fontId="2" fillId="7" borderId="1" xfId="0" applyFont="1" applyFill="1" applyBorder="1" applyAlignment="1">
      <alignment horizontal="left" vertical="center" wrapText="1"/>
    </xf>
    <xf numFmtId="0" fontId="1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12" fillId="9" borderId="1" xfId="0" applyFont="1" applyFill="1" applyBorder="1" applyAlignment="1">
      <alignment vertical="center" wrapText="1"/>
    </xf>
    <xf numFmtId="0" fontId="2" fillId="9" borderId="1" xfId="0" applyFont="1" applyFill="1" applyBorder="1" applyAlignment="1">
      <alignment horizontal="left" vertical="center" wrapText="1"/>
    </xf>
    <xf numFmtId="0" fontId="12" fillId="10" borderId="1" xfId="0" applyFont="1" applyFill="1" applyBorder="1" applyAlignment="1">
      <alignment vertical="center" wrapText="1"/>
    </xf>
    <xf numFmtId="0" fontId="2" fillId="10" borderId="1" xfId="0" applyFont="1" applyFill="1" applyBorder="1" applyAlignment="1">
      <alignment horizontal="left" vertical="center" wrapText="1"/>
    </xf>
    <xf numFmtId="0" fontId="13" fillId="0" borderId="4" xfId="3" applyBorder="1" applyAlignment="1">
      <alignment horizontal="left" vertical="center" wrapText="1"/>
    </xf>
    <xf numFmtId="0" fontId="13" fillId="0" borderId="3" xfId="3" applyBorder="1" applyAlignment="1">
      <alignment horizontal="left" vertical="center" wrapText="1"/>
    </xf>
    <xf numFmtId="0" fontId="13" fillId="0" borderId="1" xfId="3" applyBorder="1" applyAlignment="1">
      <alignment horizontal="left" vertical="center" wrapText="1"/>
    </xf>
    <xf numFmtId="0" fontId="13" fillId="0" borderId="1" xfId="3" applyBorder="1" applyAlignment="1">
      <alignment vertical="center" wrapText="1"/>
    </xf>
  </cellXfs>
  <cellStyles count="4">
    <cellStyle name="ハイパーリンク" xfId="3" builtinId="8"/>
    <cellStyle name="標準" xfId="0" builtinId="0"/>
    <cellStyle name="標準 2" xfId="1" xr:uid="{21C7D183-FA9B-430E-BB2A-8832682CD51B}"/>
    <cellStyle name="標準 3" xfId="2" xr:uid="{4DB30A68-613C-49CA-9CA3-8AD76B505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fs10\maf\kyoyu\&#23398;&#20250;_&#24246;&#21209;&#26989;&#21209;\838_&#26085;&#26412;&#33256;&#24202;&#33131;&#30221;&#34220;&#23398;&#20250;\15.%20&#36899;&#25658;&#30740;&#20462;\2023.1&#26399;\4-2.&#26082;&#23384;&#30149;&#38498;&#22238;&#31572;\&#9733;&#20445;&#23384;&#29992;&#9733;2023&#24180;1&#26399;&#30740;&#20462;&#26045;&#35373;&#19968;&#35239;&#20844;&#38283;&#29992;%20&#12304;MAF&#12458;&#12522;&#12472;&#12490;&#12523;&#12305;_220815%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
      <sheetName val="新規申請施設"/>
      <sheetName val="公開用原本"/>
      <sheetName val="認定施設一覧"/>
      <sheetName val="認定施設一覧 (2)"/>
      <sheetName val="認定病院一覧(8月現在)"/>
      <sheetName val="未回答施設"/>
      <sheetName val="2022年第2期研修施設"/>
      <sheetName val="2022.2期"/>
      <sheetName val="Sheet2"/>
    </sheetNames>
    <sheetDataSet>
      <sheetData sheetId="0">
        <row r="1">
          <cell r="L1" t="str">
            <v>施設名および施設長氏名について_施設名（正式名称）</v>
          </cell>
        </row>
        <row r="31">
          <cell r="AX31" t="str">
            <v>1名</v>
          </cell>
        </row>
        <row r="39">
          <cell r="AX39" t="str">
            <v>同時は1名まで</v>
          </cell>
        </row>
      </sheetData>
      <sheetData sheetId="1"/>
      <sheetData sheetId="2"/>
      <sheetData sheetId="3"/>
      <sheetData sheetId="4">
        <row r="1">
          <cell r="C1" t="str">
            <v>病院名(略称）</v>
          </cell>
        </row>
      </sheetData>
      <sheetData sheetId="5"/>
      <sheetData sheetId="6"/>
      <sheetData sheetId="7"/>
      <sheetData sheetId="8">
        <row r="1">
          <cell r="F1" t="str">
            <v>施設名</v>
          </cell>
          <cell r="G1" t="str">
            <v>施設全体
受入数</v>
          </cell>
          <cell r="I1" t="str">
            <v>研修
パターン</v>
          </cell>
          <cell r="J1" t="str">
            <v>1日／半日</v>
          </cell>
          <cell r="K1" t="str">
            <v>開始予定日</v>
          </cell>
          <cell r="L1" t="str">
            <v>受入不可期間</v>
          </cell>
          <cell r="M1" t="str">
            <v>受入数</v>
          </cell>
          <cell r="N1" t="str">
            <v>研修に関する特記事項</v>
          </cell>
        </row>
        <row r="2">
          <cell r="F2" t="str">
            <v>北海道がんセンター</v>
          </cell>
          <cell r="G2" t="str">
            <v>2名</v>
          </cell>
          <cell r="H2" t="str">
            <v>パターン1</v>
          </cell>
          <cell r="I2" t="str">
            <v>週2回程度</v>
          </cell>
          <cell r="J2" t="str">
            <v>1日</v>
          </cell>
          <cell r="K2" t="str">
            <v>2023年1月以降</v>
          </cell>
          <cell r="L2" t="e">
            <v>#REF!</v>
          </cell>
          <cell r="M2" t="e">
            <v>#REF!</v>
          </cell>
          <cell r="N2" t="str">
            <v>・薬薬連携の研修会（レジメンカフェ）_x000D_
・エキスパートパネルの参加（ゲノム）_x000D_
・薬剤師外来への参加・COVID-19の関係で県境を越えて研修者を受け入れは出来ません・PCR の陰性証明の提出を必要としております。
・コロナワクチン2 回目摂取 2 週間目以降であれば研修可能としております。
・受け入れに関しては、感染症の状況に応じて相談させていただくこともございます
（県境を超えての受け入れが困難な場合がございます）。
・研修開始前に健康診断書および各種感染症の抗体検査結果の提出お願いすることがございます。
・近隣地域の保険薬局と共同勉強会を毎月開催しております。また、指導内容の共有化のため指導資料の共有化、トレーシングレポートの運用、ICI 治療のフォローのためのICI シールの導入、保険薬局との連絡ツールとしてメーリングリストの設定など様々な取り組みを行っております。本事業が開始する前から、保険薬局からの研修生を受け入れており、外来指導業務を中心に研修するプログラムを実践しております。</v>
          </cell>
        </row>
        <row r="3">
          <cell r="F3" t="str">
            <v>北海道がんセンター</v>
          </cell>
          <cell r="H3" t="str">
            <v xml:space="preserve">パターン2 </v>
          </cell>
          <cell r="I3" t="e">
            <v>#REF!</v>
          </cell>
          <cell r="J3" t="e">
            <v>#REF!</v>
          </cell>
          <cell r="K3" t="e">
            <v>#REF!</v>
          </cell>
          <cell r="L3" t="e">
            <v>#REF!</v>
          </cell>
          <cell r="M3" t="str">
            <v/>
          </cell>
        </row>
        <row r="4">
          <cell r="F4" t="str">
            <v>北海道がんセンター</v>
          </cell>
          <cell r="H4" t="str">
            <v>パターン3</v>
          </cell>
          <cell r="I4" t="e">
            <v>#REF!</v>
          </cell>
          <cell r="J4" t="e">
            <v>#REF!</v>
          </cell>
          <cell r="K4" t="e">
            <v>#REF!</v>
          </cell>
          <cell r="L4" t="e">
            <v>#REF!</v>
          </cell>
          <cell r="M4" t="e">
            <v>#REF!</v>
          </cell>
        </row>
        <row r="5">
          <cell r="F5" t="str">
            <v>北海道がんセンター</v>
          </cell>
          <cell r="H5" t="str">
            <v>パターン4</v>
          </cell>
          <cell r="I5" t="e">
            <v>#REF!</v>
          </cell>
          <cell r="J5" t="e">
            <v>#REF!</v>
          </cell>
          <cell r="K5" t="e">
            <v>#REF!</v>
          </cell>
          <cell r="L5" t="e">
            <v>#REF!</v>
          </cell>
          <cell r="M5" t="e">
            <v>#REF!</v>
          </cell>
        </row>
        <row r="6">
          <cell r="F6" t="str">
            <v>市立函館病院</v>
          </cell>
          <cell r="G6" t="str">
            <v>1名</v>
          </cell>
          <cell r="H6" t="str">
            <v>パターン1</v>
          </cell>
          <cell r="I6" t="str">
            <v>連続(毎日)</v>
          </cell>
          <cell r="J6" t="str">
            <v>1日</v>
          </cell>
          <cell r="K6" t="str">
            <v>2022年11年7日</v>
          </cell>
          <cell r="L6" t="str">
            <v>なし</v>
          </cell>
          <cell r="M6" t="str">
            <v>1名</v>
          </cell>
          <cell r="N6" t="str">
            <v>・研修は同一県内の薬局に勤務する薬剤師を優先します。・道南地区では唯一当院のみ造血幹細胞移植を行っている施設です。
・その他では幅広くがん種を取り扱っているので、当院で研修することで今後の保険薬局の実務に役に立てるのではないかと思います。
・当院では、特に外来化学療法について重点を置いた取り組みを行っています。</v>
          </cell>
        </row>
        <row r="7">
          <cell r="F7" t="str">
            <v>市立函館病院</v>
          </cell>
          <cell r="H7" t="str">
            <v xml:space="preserve">パターン2 </v>
          </cell>
          <cell r="I7" t="e">
            <v>#REF!</v>
          </cell>
          <cell r="J7" t="e">
            <v>#REF!</v>
          </cell>
          <cell r="K7" t="e">
            <v>#REF!</v>
          </cell>
          <cell r="L7" t="e">
            <v>#REF!</v>
          </cell>
          <cell r="M7" t="str">
            <v/>
          </cell>
        </row>
        <row r="8">
          <cell r="F8" t="str">
            <v>市立函館病院</v>
          </cell>
          <cell r="H8" t="str">
            <v>パターン3</v>
          </cell>
          <cell r="I8" t="e">
            <v>#REF!</v>
          </cell>
          <cell r="J8" t="e">
            <v>#REF!</v>
          </cell>
          <cell r="K8" t="e">
            <v>#REF!</v>
          </cell>
          <cell r="L8" t="e">
            <v>#REF!</v>
          </cell>
          <cell r="M8" t="e">
            <v>#REF!</v>
          </cell>
        </row>
        <row r="9">
          <cell r="F9" t="str">
            <v>市立函館病院</v>
          </cell>
          <cell r="H9" t="str">
            <v>パターン4</v>
          </cell>
          <cell r="I9" t="e">
            <v>#REF!</v>
          </cell>
          <cell r="J9" t="e">
            <v>#REF!</v>
          </cell>
          <cell r="K9" t="e">
            <v>#REF!</v>
          </cell>
          <cell r="L9" t="e">
            <v>#REF!</v>
          </cell>
          <cell r="M9" t="e">
            <v>#REF!</v>
          </cell>
        </row>
        <row r="10">
          <cell r="F10" t="str">
            <v>製鉄記念室蘭病院</v>
          </cell>
          <cell r="G10" t="str">
            <v>5名</v>
          </cell>
          <cell r="H10" t="str">
            <v>パターン1</v>
          </cell>
          <cell r="I10" t="str">
            <v>連続(毎日)</v>
          </cell>
          <cell r="J10" t="str">
            <v>1日</v>
          </cell>
          <cell r="K10" t="str">
            <v>2022年11月1日頃</v>
          </cell>
          <cell r="L10" t="e">
            <v>#REF!</v>
          </cell>
          <cell r="M10" t="str">
            <v>同時は1名まで</v>
          </cell>
          <cell r="N10" t="str">
            <v>・研修は同一県内の薬局に勤務する薬剤師を優先します。・健康診断書及び各種感染症の抗体検査結果の提出が必要_x000D_
・新型コロナワクチンの接種が必要_x000D_
・2013年より薬薬連携を行っている実績あり_x000D_
・外来での経口抗がん薬についても継続して薬剤指導が可能</v>
          </cell>
        </row>
        <row r="11">
          <cell r="F11" t="str">
            <v>製鉄記念室蘭病院</v>
          </cell>
          <cell r="H11" t="str">
            <v xml:space="preserve">パターン2 </v>
          </cell>
          <cell r="I11" t="e">
            <v>#REF!</v>
          </cell>
          <cell r="J11" t="e">
            <v>#REF!</v>
          </cell>
          <cell r="K11" t="e">
            <v>#REF!</v>
          </cell>
          <cell r="L11" t="e">
            <v>#REF!</v>
          </cell>
          <cell r="M11" t="str">
            <v/>
          </cell>
        </row>
        <row r="12">
          <cell r="F12" t="str">
            <v>製鉄記念室蘭病院</v>
          </cell>
          <cell r="H12" t="str">
            <v>パターン3</v>
          </cell>
          <cell r="I12" t="e">
            <v>#REF!</v>
          </cell>
          <cell r="J12" t="e">
            <v>#REF!</v>
          </cell>
          <cell r="K12" t="e">
            <v>#REF!</v>
          </cell>
          <cell r="L12" t="e">
            <v>#REF!</v>
          </cell>
          <cell r="M12" t="e">
            <v>#REF!</v>
          </cell>
        </row>
        <row r="13">
          <cell r="F13" t="str">
            <v>製鉄記念室蘭病院</v>
          </cell>
          <cell r="H13" t="str">
            <v>パターン4</v>
          </cell>
          <cell r="I13" t="e">
            <v>#REF!</v>
          </cell>
          <cell r="J13" t="e">
            <v>#REF!</v>
          </cell>
          <cell r="K13" t="e">
            <v>#REF!</v>
          </cell>
          <cell r="L13" t="e">
            <v>#REF!</v>
          </cell>
          <cell r="M13" t="e">
            <v>#REF!</v>
          </cell>
        </row>
        <row r="14">
          <cell r="F14" t="str">
            <v>王子総合病院</v>
          </cell>
          <cell r="G14" t="str">
            <v>1名</v>
          </cell>
          <cell r="H14" t="str">
            <v>パターン1</v>
          </cell>
          <cell r="I14" t="str">
            <v>連続(毎日)</v>
          </cell>
          <cell r="J14" t="str">
            <v>1日</v>
          </cell>
          <cell r="K14" t="str">
            <v>2023年3月1日～2023年4月30日</v>
          </cell>
          <cell r="L14" t="str">
            <v>2022年11月～2023年2月、2023年5月～10月</v>
          </cell>
          <cell r="M14" t="str">
            <v>1名のみ</v>
          </cell>
          <cell r="N14" t="str">
            <v>・COVID-19の関係で県境を越えて研修者を受け入れは出来ません
・研修は同一県内の薬局に勤務する薬剤師を優先します。・研修開始前に各種感染症の抗体検査結果の提出が必要です。</v>
          </cell>
        </row>
        <row r="15">
          <cell r="F15" t="str">
            <v>王子総合病院</v>
          </cell>
          <cell r="H15" t="str">
            <v xml:space="preserve">パターン2 </v>
          </cell>
          <cell r="I15" t="e">
            <v>#REF!</v>
          </cell>
          <cell r="J15" t="e">
            <v>#REF!</v>
          </cell>
          <cell r="K15" t="e">
            <v>#REF!</v>
          </cell>
          <cell r="L15" t="e">
            <v>#REF!</v>
          </cell>
          <cell r="M15" t="str">
            <v/>
          </cell>
        </row>
        <row r="16">
          <cell r="F16" t="str">
            <v>王子総合病院</v>
          </cell>
          <cell r="H16" t="str">
            <v>パターン3</v>
          </cell>
          <cell r="I16" t="e">
            <v>#REF!</v>
          </cell>
          <cell r="J16" t="e">
            <v>#REF!</v>
          </cell>
          <cell r="K16" t="e">
            <v>#REF!</v>
          </cell>
          <cell r="L16" t="e">
            <v>#REF!</v>
          </cell>
          <cell r="M16" t="e">
            <v>#REF!</v>
          </cell>
        </row>
        <row r="17">
          <cell r="F17" t="str">
            <v>王子総合病院</v>
          </cell>
          <cell r="H17" t="str">
            <v>パターン4</v>
          </cell>
          <cell r="I17" t="e">
            <v>#REF!</v>
          </cell>
          <cell r="J17" t="e">
            <v>#REF!</v>
          </cell>
          <cell r="K17" t="e">
            <v>#REF!</v>
          </cell>
          <cell r="L17" t="e">
            <v>#REF!</v>
          </cell>
          <cell r="M17" t="e">
            <v>#REF!</v>
          </cell>
        </row>
        <row r="18">
          <cell r="F18" t="str">
            <v>市立旭川病院</v>
          </cell>
          <cell r="G18" t="str">
            <v>2名</v>
          </cell>
          <cell r="H18" t="str">
            <v>パターン1</v>
          </cell>
          <cell r="I18" t="str">
            <v>連続(毎日)</v>
          </cell>
          <cell r="J18" t="str">
            <v>1日</v>
          </cell>
          <cell r="K18" t="str">
            <v>2022年11年1日</v>
          </cell>
          <cell r="L18" t="str">
            <v>なし</v>
          </cell>
          <cell r="M18" t="str">
            <v>1名か2名</v>
          </cell>
          <cell r="N18" t="str">
            <v>・当院ではCOVID-19に関する院内規約があり、状況に応じてアップデートしております。・研修は同一県内の薬局に勤務する薬剤師を優先します。・各種感染症について、研修生が市内在住であれば直近2週間の体調管理表を提出し、市外在住であればその時点での感染状況に応じてPCR検査を実施します。(状況により変更になる場合があります)。</v>
          </cell>
        </row>
        <row r="19">
          <cell r="F19" t="str">
            <v>市立旭川病院</v>
          </cell>
          <cell r="H19" t="str">
            <v xml:space="preserve">パターン2 </v>
          </cell>
          <cell r="I19" t="str">
            <v>週4回程度</v>
          </cell>
          <cell r="J19" t="str">
            <v>1日</v>
          </cell>
          <cell r="K19" t="str">
            <v>2022年11月1日</v>
          </cell>
          <cell r="L19" t="str">
            <v>なし</v>
          </cell>
          <cell r="M19" t="str">
            <v>1名か2名</v>
          </cell>
        </row>
        <row r="20">
          <cell r="F20" t="str">
            <v>市立旭川病院</v>
          </cell>
          <cell r="H20" t="str">
            <v>パターン3</v>
          </cell>
          <cell r="I20" t="str">
            <v>連続(毎日)</v>
          </cell>
          <cell r="J20" t="str">
            <v>半日</v>
          </cell>
          <cell r="K20" t="str">
            <v>2022年11月1日</v>
          </cell>
          <cell r="L20" t="str">
            <v>なし</v>
          </cell>
          <cell r="M20" t="str">
            <v>1名か2名</v>
          </cell>
        </row>
        <row r="21">
          <cell r="F21" t="str">
            <v>市立旭川病院</v>
          </cell>
          <cell r="H21" t="str">
            <v>パターン4</v>
          </cell>
          <cell r="I21" t="str">
            <v>週4回程度</v>
          </cell>
          <cell r="J21" t="str">
            <v>半日</v>
          </cell>
          <cell r="K21" t="str">
            <v>2022年11月1日</v>
          </cell>
          <cell r="L21" t="str">
            <v>なし</v>
          </cell>
          <cell r="M21" t="str">
            <v>1名か2名</v>
          </cell>
        </row>
        <row r="22">
          <cell r="F22" t="str">
            <v>函館五稜郭病院</v>
          </cell>
          <cell r="G22" t="str">
            <v>1名</v>
          </cell>
          <cell r="H22" t="str">
            <v>パターン1</v>
          </cell>
          <cell r="I22" t="str">
            <v>連続(毎日)</v>
          </cell>
          <cell r="J22" t="str">
            <v>応相談</v>
          </cell>
          <cell r="K22" t="str">
            <v>2023年8月中旬以降</v>
          </cell>
          <cell r="L22" t="e">
            <v>#REF!</v>
          </cell>
          <cell r="M22" t="e">
            <v>#REF!</v>
          </cell>
          <cell r="N22" t="str">
            <v>・研修は同一県内の薬局に勤務する薬剤師を優先します。・がんゲノム医療連携病院に指定されており、エキスパートパネルに参加可能です。
・レジメン申請の受付からキャンサーボードでの承認までの一連の流れの研修を考えていますので、連日研修可能な方を優先します。</v>
          </cell>
        </row>
        <row r="23">
          <cell r="F23" t="str">
            <v>函館五稜郭病院</v>
          </cell>
          <cell r="H23" t="str">
            <v xml:space="preserve">パターン2 </v>
          </cell>
          <cell r="I23" t="e">
            <v>#REF!</v>
          </cell>
          <cell r="J23" t="e">
            <v>#REF!</v>
          </cell>
          <cell r="K23" t="e">
            <v>#REF!</v>
          </cell>
          <cell r="L23" t="e">
            <v>#REF!</v>
          </cell>
          <cell r="M23" t="e">
            <v>#REF!</v>
          </cell>
        </row>
        <row r="24">
          <cell r="F24" t="str">
            <v>函館五稜郭病院</v>
          </cell>
          <cell r="H24" t="str">
            <v>パターン3</v>
          </cell>
          <cell r="I24" t="e">
            <v>#REF!</v>
          </cell>
          <cell r="J24" t="e">
            <v>#REF!</v>
          </cell>
          <cell r="K24" t="e">
            <v>#REF!</v>
          </cell>
          <cell r="L24" t="e">
            <v>#REF!</v>
          </cell>
          <cell r="M24" t="e">
            <v>#REF!</v>
          </cell>
        </row>
        <row r="25">
          <cell r="F25" t="str">
            <v>函館五稜郭病院</v>
          </cell>
          <cell r="H25" t="str">
            <v>パターン4</v>
          </cell>
          <cell r="I25" t="e">
            <v>#REF!</v>
          </cell>
          <cell r="J25" t="e">
            <v>#REF!</v>
          </cell>
          <cell r="K25" t="e">
            <v>#REF!</v>
          </cell>
          <cell r="L25" t="e">
            <v>#REF!</v>
          </cell>
          <cell r="M25" t="e">
            <v>#REF!</v>
          </cell>
        </row>
        <row r="26">
          <cell r="F26" t="str">
            <v>八戸市立市民病院</v>
          </cell>
          <cell r="G26" t="str">
            <v>1名</v>
          </cell>
          <cell r="H26" t="str">
            <v>パターン1</v>
          </cell>
          <cell r="I26" t="str">
            <v>連続(毎日)</v>
          </cell>
          <cell r="J26" t="str">
            <v>1日</v>
          </cell>
          <cell r="K26" t="str">
            <v>2022年11年7日</v>
          </cell>
          <cell r="L26" t="str">
            <v>なし</v>
          </cell>
          <cell r="M26" t="str">
            <v>1名</v>
          </cell>
          <cell r="N26" t="str">
            <v>・研修は同一県内の薬局に勤務する薬剤師を優先します。・研修開始前に各種感染症の抗体検査結果の提出が必要です。
・研修前後14日間の健康状態について、当院の定めた健康観察票を提出していただきます。
・研修中はマスク着用・手指衛生を遵守していただきます。
・新型コロナウイルスワクチンの接種済み証明書の写しを提出していただきます。
・研修者用の駐車場はございません。公共交通機関等をご利用ください。
・外来化学療法　5544人/年、入院化学療法　2352人/年　（2021年度実績）。
・薬剤師外来を開設し、年間のべ1094人の患者さんの診察前面談を行っています　（20２1年度実績）
・2021年12月より連携充実加算の算定を開始、地域の保険薬局に向けてがん治療に関する研修会を開催しています。</v>
          </cell>
        </row>
        <row r="27">
          <cell r="F27" t="str">
            <v>八戸市立市民病院</v>
          </cell>
          <cell r="H27" t="str">
            <v xml:space="preserve">パターン2 </v>
          </cell>
          <cell r="I27" t="e">
            <v>#REF!</v>
          </cell>
          <cell r="J27" t="e">
            <v>#REF!</v>
          </cell>
          <cell r="K27" t="e">
            <v>#REF!</v>
          </cell>
          <cell r="L27" t="e">
            <v>#REF!</v>
          </cell>
          <cell r="M27" t="e">
            <v>#REF!</v>
          </cell>
        </row>
        <row r="28">
          <cell r="F28" t="str">
            <v>八戸市立市民病院</v>
          </cell>
          <cell r="H28" t="str">
            <v>パターン3</v>
          </cell>
          <cell r="I28" t="e">
            <v>#REF!</v>
          </cell>
          <cell r="J28" t="e">
            <v>#REF!</v>
          </cell>
          <cell r="K28" t="e">
            <v>#REF!</v>
          </cell>
          <cell r="L28" t="e">
            <v>#REF!</v>
          </cell>
          <cell r="M28" t="e">
            <v>#REF!</v>
          </cell>
        </row>
        <row r="29">
          <cell r="F29" t="str">
            <v>八戸市立市民病院</v>
          </cell>
          <cell r="H29" t="str">
            <v>パターン4</v>
          </cell>
          <cell r="I29" t="e">
            <v>#REF!</v>
          </cell>
          <cell r="J29" t="e">
            <v>#REF!</v>
          </cell>
          <cell r="K29" t="e">
            <v>#REF!</v>
          </cell>
          <cell r="L29" t="e">
            <v>#REF!</v>
          </cell>
          <cell r="M29" t="e">
            <v>#REF!</v>
          </cell>
        </row>
        <row r="30">
          <cell r="F30" t="str">
            <v>岩手医科大学附属病院</v>
          </cell>
          <cell r="G30" t="str">
            <v>1名</v>
          </cell>
          <cell r="H30" t="str">
            <v>パターン1</v>
          </cell>
          <cell r="I30" t="str">
            <v>連続(毎日)</v>
          </cell>
          <cell r="J30" t="str">
            <v>1日</v>
          </cell>
          <cell r="K30" t="str">
            <v>2022年11年1日</v>
          </cell>
          <cell r="L30" t="e">
            <v>#REF!</v>
          </cell>
          <cell r="M30" t="str">
            <v>1名</v>
          </cell>
          <cell r="N30" t="str">
            <v>・研修パターン1は11/1～12/14を想定しています。
・また、研修パターン２であれば1日おきの実習としています。11/1～1/25を予定しています。・COVID-19の関係で県境を越えて研修者を受け入れは出来ません
・研修は同一県内の薬局に勤務する薬剤師を優先します。・受け入れ時期までに2回接種後 2 週間以上経過し、かつ 受け入れ前2週間において COVID‑19を疑う症状がないことを求めます（可能であれば3回目接種を推奨）。
・諸事情によりワクチンを接種できない場合は、薬剤部の責任者と個別に対応を検討します。
・今後の COVID19 流行状況によっては対策が変更となる可能性があります。</v>
          </cell>
        </row>
        <row r="31">
          <cell r="F31" t="str">
            <v>岩手医科大学附属病院</v>
          </cell>
          <cell r="H31" t="str">
            <v xml:space="preserve">パターン2 </v>
          </cell>
          <cell r="I31" t="str">
            <v>週3回程度</v>
          </cell>
          <cell r="J31" t="str">
            <v>1日</v>
          </cell>
          <cell r="K31" t="str">
            <v>2022年11月1日</v>
          </cell>
          <cell r="L31" t="e">
            <v>#REF!</v>
          </cell>
          <cell r="M31" t="str">
            <v>1名</v>
          </cell>
        </row>
        <row r="32">
          <cell r="F32" t="str">
            <v>岩手医科大学附属病院</v>
          </cell>
          <cell r="H32" t="str">
            <v>パターン3</v>
          </cell>
          <cell r="I32" t="e">
            <v>#REF!</v>
          </cell>
          <cell r="J32" t="e">
            <v>#REF!</v>
          </cell>
          <cell r="K32" t="e">
            <v>#REF!</v>
          </cell>
          <cell r="L32" t="e">
            <v>#REF!</v>
          </cell>
          <cell r="M32" t="e">
            <v>#REF!</v>
          </cell>
        </row>
        <row r="33">
          <cell r="F33" t="str">
            <v>岩手医科大学附属病院</v>
          </cell>
          <cell r="H33" t="str">
            <v>パターン4</v>
          </cell>
          <cell r="I33" t="e">
            <v>#REF!</v>
          </cell>
          <cell r="J33" t="e">
            <v>#REF!</v>
          </cell>
          <cell r="K33" t="e">
            <v>#REF!</v>
          </cell>
          <cell r="L33" t="e">
            <v>#REF!</v>
          </cell>
          <cell r="M33" t="e">
            <v>#REF!</v>
          </cell>
        </row>
        <row r="34">
          <cell r="F34" t="str">
            <v>宮城県立がんセンター</v>
          </cell>
          <cell r="G34" t="str">
            <v>1名</v>
          </cell>
          <cell r="H34" t="str">
            <v>パターン1</v>
          </cell>
          <cell r="I34" t="str">
            <v>連続(毎日)</v>
          </cell>
          <cell r="J34" t="str">
            <v>1日</v>
          </cell>
          <cell r="K34" t="str">
            <v>2023年5月頃</v>
          </cell>
          <cell r="L34" t="e">
            <v>#REF!</v>
          </cell>
          <cell r="M34" t="str">
            <v>1名</v>
          </cell>
          <cell r="N34" t="str">
            <v>・2023年5月（ゴールデンウィーク明け）～2023年7月での受け入れが可能です。・研修開始前に健康診断書および各種感染症の抗体検査結果の提出が必要です。
・がんゲノム医療連携病院に指定されており、エキスパートパネルに参加可能です。
・薬剤師CGMC(がんゲノム医療コーディネーター）が在籍しており、がん遺伝子パネル検査の説明への立ち合いが可能です。
・薬剤師外来を設置しており、外来でのがん患者への薬剤管理指導の見学が可能です。</v>
          </cell>
        </row>
        <row r="35">
          <cell r="F35" t="str">
            <v>宮城県立がんセンター</v>
          </cell>
          <cell r="H35" t="str">
            <v xml:space="preserve">パターン2 </v>
          </cell>
          <cell r="I35" t="str">
            <v>連続(毎日)</v>
          </cell>
          <cell r="J35" t="str">
            <v>1日</v>
          </cell>
          <cell r="K35" t="str">
            <v>2023年6月頃</v>
          </cell>
          <cell r="L35" t="e">
            <v>#REF!</v>
          </cell>
          <cell r="M35" t="str">
            <v>1名</v>
          </cell>
        </row>
        <row r="36">
          <cell r="F36" t="str">
            <v>宮城県立がんセンター</v>
          </cell>
          <cell r="H36" t="str">
            <v>パターン3</v>
          </cell>
          <cell r="I36" t="e">
            <v>#REF!</v>
          </cell>
          <cell r="J36" t="e">
            <v>#REF!</v>
          </cell>
          <cell r="K36" t="e">
            <v>#REF!</v>
          </cell>
          <cell r="L36" t="e">
            <v>#REF!</v>
          </cell>
          <cell r="M36" t="e">
            <v>#REF!</v>
          </cell>
        </row>
        <row r="37">
          <cell r="F37" t="str">
            <v>宮城県立がんセンター</v>
          </cell>
          <cell r="H37" t="str">
            <v>パターン4</v>
          </cell>
          <cell r="I37" t="e">
            <v>#REF!</v>
          </cell>
          <cell r="J37" t="e">
            <v>#REF!</v>
          </cell>
          <cell r="K37" t="e">
            <v>#REF!</v>
          </cell>
          <cell r="L37" t="e">
            <v>#REF!</v>
          </cell>
          <cell r="M37" t="e">
            <v>#REF!</v>
          </cell>
        </row>
        <row r="38">
          <cell r="F38" t="str">
            <v>東北医科薬科大学病院</v>
          </cell>
          <cell r="G38" t="str">
            <v>2名</v>
          </cell>
          <cell r="H38" t="str">
            <v>パターン1</v>
          </cell>
          <cell r="I38" t="str">
            <v>連続(毎日)</v>
          </cell>
          <cell r="J38" t="str">
            <v>1日</v>
          </cell>
          <cell r="K38" t="str">
            <v>2022年11年1日</v>
          </cell>
          <cell r="L38" t="str">
            <v>なし</v>
          </cell>
          <cell r="M38" t="str">
            <v>1名</v>
          </cell>
          <cell r="N38" t="str">
            <v>・COVID-19の関係で県境を越えて研修者を受け入れは出来ません
・研修は同一県内の薬局に勤務する薬剤師を優先します。・当院は大学病院であり、またがん診療連携拠点病院にも指定されていることから幅広いがん種、症例を経験することが可能です。
・感染対策のために事前にB 型肝炎、麻疹、風しん、流行性耳下腺炎、水痘、T スポットの検査結果をご提出いただきます。
・必要に応じB 型肝炎ワクチン、麻疹ワクチン、風しんワクチン、流行性耳下腺炎ワクチン、水痘ワクチン、インフルエンザワクチン、破傷風ワクチン、新型コロナワクチンの接種を推奨します。</v>
          </cell>
        </row>
        <row r="39">
          <cell r="F39" t="str">
            <v>東北医科薬科大学病院</v>
          </cell>
          <cell r="H39" t="str">
            <v xml:space="preserve">パターン2 </v>
          </cell>
          <cell r="I39" t="str">
            <v>連続(毎日)</v>
          </cell>
          <cell r="J39" t="str">
            <v>半日</v>
          </cell>
          <cell r="K39" t="str">
            <v>2023年2月1日</v>
          </cell>
          <cell r="L39" t="str">
            <v>2022年11月～2023年1月、2023年6月～2023年10月</v>
          </cell>
          <cell r="M39" t="str">
            <v>2名</v>
          </cell>
        </row>
        <row r="40">
          <cell r="F40" t="str">
            <v>東北医科薬科大学病院</v>
          </cell>
          <cell r="H40" t="str">
            <v>パターン3</v>
          </cell>
          <cell r="I40" t="str">
            <v>週1回程度</v>
          </cell>
          <cell r="J40" t="str">
            <v>1日</v>
          </cell>
          <cell r="K40" t="str">
            <v>2022年11月1日</v>
          </cell>
          <cell r="L40" t="str">
            <v>木曜日のみ受入可</v>
          </cell>
          <cell r="M40" t="str">
            <v>1名</v>
          </cell>
        </row>
        <row r="41">
          <cell r="F41" t="str">
            <v>東北医科薬科大学病院</v>
          </cell>
          <cell r="H41" t="str">
            <v>パターン4</v>
          </cell>
          <cell r="I41" t="e">
            <v>#REF!</v>
          </cell>
          <cell r="J41" t="e">
            <v>#REF!</v>
          </cell>
          <cell r="K41" t="e">
            <v>#REF!</v>
          </cell>
          <cell r="L41" t="e">
            <v>#REF!</v>
          </cell>
          <cell r="M41" t="e">
            <v>#REF!</v>
          </cell>
        </row>
        <row r="42">
          <cell r="F42" t="str">
            <v>仙台医療センター</v>
          </cell>
          <cell r="G42" t="str">
            <v>4名</v>
          </cell>
          <cell r="H42" t="str">
            <v>パターン1</v>
          </cell>
          <cell r="I42" t="str">
            <v>連続(毎日)</v>
          </cell>
          <cell r="J42" t="str">
            <v>1日</v>
          </cell>
          <cell r="K42" t="str">
            <v>2022年11月1日～2023年10月31日</v>
          </cell>
          <cell r="L42" t="str">
            <v>2023年3月～4月</v>
          </cell>
          <cell r="M42" t="str">
            <v>同時は1名まで</v>
          </cell>
          <cell r="N42" t="str">
            <v>・研修は同一県内の薬局に勤務する薬剤師を優先します。・原則県内優先ですが、希望があれば要相談します。
①COVID-19の感染状況を踏まえ、原則県内（要相談）を対象とします（ワクチン接種が望ましい）。また、感染状況に応じて、一時的に研修内容を変更する場合があります。新型コロナワクチン接種の証明書を提出していただきます。
②研修開始前に健康診断書および感染症の検査（麻疹・風疹/B型肝炎/結核等）を実施していただき提出していただきます。
③外来・入院業務を始め、抗がん薬の調製も含めて研修していただき、院内のチーム活動（緩和ケアチームや緩和ケア外来、ICT、NSTなど）やキャンサーボードにも出席していただきます。また、当院の特色として移植を含めた血液がん治療にも積極的に取り組んでいます。</v>
          </cell>
        </row>
        <row r="43">
          <cell r="F43" t="str">
            <v>仙台医療センター</v>
          </cell>
          <cell r="H43" t="str">
            <v xml:space="preserve">パターン2 </v>
          </cell>
          <cell r="I43" t="str">
            <v>応相談</v>
          </cell>
          <cell r="J43" t="str">
            <v>応相談</v>
          </cell>
          <cell r="K43" t="str">
            <v>2022年11月1日～2023年10月31日</v>
          </cell>
          <cell r="L43" t="str">
            <v>2023年3月～4月</v>
          </cell>
          <cell r="M43" t="str">
            <v>同時は1名まで</v>
          </cell>
        </row>
        <row r="44">
          <cell r="F44" t="str">
            <v>仙台医療センター</v>
          </cell>
          <cell r="H44" t="str">
            <v>パターン3</v>
          </cell>
          <cell r="I44" t="e">
            <v>#REF!</v>
          </cell>
          <cell r="J44" t="e">
            <v>#REF!</v>
          </cell>
          <cell r="K44" t="e">
            <v>#REF!</v>
          </cell>
          <cell r="L44" t="e">
            <v>#REF!</v>
          </cell>
          <cell r="M44" t="e">
            <v>#REF!</v>
          </cell>
        </row>
        <row r="45">
          <cell r="F45" t="str">
            <v>仙台医療センター</v>
          </cell>
          <cell r="H45" t="str">
            <v>パターン4</v>
          </cell>
          <cell r="I45" t="e">
            <v>#REF!</v>
          </cell>
          <cell r="J45" t="e">
            <v>#REF!</v>
          </cell>
          <cell r="K45" t="e">
            <v>#REF!</v>
          </cell>
          <cell r="L45" t="e">
            <v>#REF!</v>
          </cell>
          <cell r="M45" t="e">
            <v>#REF!</v>
          </cell>
        </row>
        <row r="46">
          <cell r="F46" t="str">
            <v>大崎市民病院</v>
          </cell>
          <cell r="G46" t="str">
            <v>2名</v>
          </cell>
          <cell r="H46" t="str">
            <v>パターン1</v>
          </cell>
          <cell r="I46" t="str">
            <v>週4回程度</v>
          </cell>
          <cell r="J46" t="str">
            <v>1日</v>
          </cell>
          <cell r="K46" t="str">
            <v>2023年1月以降</v>
          </cell>
          <cell r="L46" t="str">
            <v>～2022年12月まで</v>
          </cell>
          <cell r="M46" t="str">
            <v>1名か2名</v>
          </cell>
          <cell r="N46" t="str">
            <v>・COVID-19の関係で県境を越えて研修者を受け入れは出来ません
・研修は同一県内の薬局に勤務する薬剤師を優先します。</v>
          </cell>
        </row>
        <row r="47">
          <cell r="F47" t="str">
            <v>大崎市民病院</v>
          </cell>
          <cell r="H47" t="str">
            <v xml:space="preserve">パターン2 </v>
          </cell>
          <cell r="I47" t="str">
            <v>応相談</v>
          </cell>
          <cell r="J47" t="str">
            <v>1日</v>
          </cell>
          <cell r="K47" t="str">
            <v>2023年1月以降</v>
          </cell>
          <cell r="L47" t="str">
            <v>～2022年12月まで</v>
          </cell>
          <cell r="M47" t="str">
            <v>1名か2名</v>
          </cell>
        </row>
        <row r="48">
          <cell r="F48" t="str">
            <v>大崎市民病院</v>
          </cell>
          <cell r="H48" t="str">
            <v>パターン3</v>
          </cell>
          <cell r="I48" t="e">
            <v>#REF!</v>
          </cell>
          <cell r="J48" t="e">
            <v>#REF!</v>
          </cell>
          <cell r="K48" t="e">
            <v>#REF!</v>
          </cell>
          <cell r="L48" t="e">
            <v>#REF!</v>
          </cell>
          <cell r="M48" t="e">
            <v>#REF!</v>
          </cell>
        </row>
        <row r="49">
          <cell r="F49" t="str">
            <v>大崎市民病院</v>
          </cell>
          <cell r="H49" t="str">
            <v>パターン4</v>
          </cell>
          <cell r="I49" t="e">
            <v>#REF!</v>
          </cell>
          <cell r="J49" t="e">
            <v>#REF!</v>
          </cell>
          <cell r="K49" t="e">
            <v>#REF!</v>
          </cell>
          <cell r="L49" t="e">
            <v>#REF!</v>
          </cell>
          <cell r="M49" t="e">
            <v>#REF!</v>
          </cell>
        </row>
        <row r="50">
          <cell r="F50" t="str">
            <v>秋田赤十字病院</v>
          </cell>
          <cell r="G50" t="str">
            <v>1名</v>
          </cell>
          <cell r="H50" t="str">
            <v>パターン1</v>
          </cell>
          <cell r="I50" t="str">
            <v>連続(毎日)</v>
          </cell>
          <cell r="J50" t="str">
            <v>1日</v>
          </cell>
          <cell r="K50" t="str">
            <v>2023年1月頃</v>
          </cell>
          <cell r="L50" t="str">
            <v>2022年11月～12月2023年3月～2023年6月</v>
          </cell>
          <cell r="M50" t="str">
            <v>1名</v>
          </cell>
          <cell r="N50" t="str">
            <v>・症例カンファレンスやレジメン審査委員会等で日時変更の可能性あり・COVID-19の関係で県境を越えて研修者を受け入れは出来ません
・研修は同一県内の薬局に勤務する薬剤師を優先します。・研修開始前に、個人情報保護に関する誓約書の提出が必要です。
・研修開始前に、各種感染症抗体価検査の結果の提出が必要です。
・当院ホームページにて、「見学・実習の受入について（お願い）」をご確認ください。（http://www.akita-med.jrc.or.jp/uploads/files/pdf/kengakujisshuu.pdf）</v>
          </cell>
        </row>
        <row r="51">
          <cell r="F51" t="str">
            <v>秋田赤十字病院</v>
          </cell>
          <cell r="H51" t="str">
            <v xml:space="preserve">パターン2 </v>
          </cell>
          <cell r="I51" t="str">
            <v>週1回程度</v>
          </cell>
          <cell r="J51" t="str">
            <v>1日</v>
          </cell>
          <cell r="K51" t="str">
            <v>2023年1月頃</v>
          </cell>
          <cell r="L51" t="str">
            <v>2022年11月～12月　2023年3月～2023年6月</v>
          </cell>
          <cell r="M51" t="str">
            <v>1名</v>
          </cell>
        </row>
        <row r="52">
          <cell r="F52" t="str">
            <v>秋田赤十字病院</v>
          </cell>
          <cell r="H52" t="str">
            <v>パターン3</v>
          </cell>
          <cell r="I52" t="e">
            <v>#REF!</v>
          </cell>
          <cell r="J52" t="e">
            <v>#REF!</v>
          </cell>
          <cell r="K52" t="e">
            <v>#REF!</v>
          </cell>
          <cell r="L52" t="e">
            <v>#REF!</v>
          </cell>
          <cell r="M52" t="e">
            <v>#REF!</v>
          </cell>
        </row>
        <row r="53">
          <cell r="F53" t="str">
            <v>秋田赤十字病院</v>
          </cell>
          <cell r="H53" t="str">
            <v>パターン4</v>
          </cell>
          <cell r="I53" t="e">
            <v>#REF!</v>
          </cell>
          <cell r="J53" t="e">
            <v>#REF!</v>
          </cell>
          <cell r="K53" t="e">
            <v>#REF!</v>
          </cell>
          <cell r="L53" t="e">
            <v>#REF!</v>
          </cell>
          <cell r="M53" t="e">
            <v>#REF!</v>
          </cell>
        </row>
        <row r="54">
          <cell r="F54" t="str">
            <v>秋田大学医学部附属病院</v>
          </cell>
          <cell r="G54" t="str">
            <v>2名</v>
          </cell>
          <cell r="H54" t="str">
            <v>パターン1</v>
          </cell>
          <cell r="I54" t="str">
            <v>連続(毎日)</v>
          </cell>
          <cell r="J54" t="str">
            <v>1日</v>
          </cell>
          <cell r="K54" t="str">
            <v>2023年1月16日～2月27日</v>
          </cell>
          <cell r="L54" t="e">
            <v>#REF!</v>
          </cell>
          <cell r="M54" t="str">
            <v>1名か2名</v>
          </cell>
          <cell r="N54" t="str">
            <v>・当院はがん診療連携拠点病院およびがんゲノム医療連携病院として，がん診療にあたっています。
・各がん種ごとにキャンサーボードが開催されており，参加可能です。
&lt;研修に関する留意事項&gt;
・研修開始前に健康診断書および各種感染症の抗体検査結果の提出が必要です。</v>
          </cell>
        </row>
        <row r="55">
          <cell r="F55" t="str">
            <v>秋田大学医学部附属病院</v>
          </cell>
          <cell r="H55" t="str">
            <v xml:space="preserve">パターン2 </v>
          </cell>
          <cell r="I55" t="str">
            <v>連続(毎日)</v>
          </cell>
          <cell r="J55" t="str">
            <v>1日</v>
          </cell>
          <cell r="K55" t="str">
            <v>2023年5月15日(月)～6月23日(金)</v>
          </cell>
          <cell r="L55" t="e">
            <v>#REF!</v>
          </cell>
          <cell r="M55" t="str">
            <v>1名か2名</v>
          </cell>
        </row>
        <row r="56">
          <cell r="F56" t="str">
            <v>秋田大学医学部附属病院</v>
          </cell>
          <cell r="H56" t="str">
            <v>パターン3</v>
          </cell>
          <cell r="I56" t="e">
            <v>#REF!</v>
          </cell>
          <cell r="J56" t="e">
            <v>#REF!</v>
          </cell>
          <cell r="K56" t="e">
            <v>#REF!</v>
          </cell>
          <cell r="L56" t="e">
            <v>#REF!</v>
          </cell>
          <cell r="M56" t="e">
            <v>#REF!</v>
          </cell>
        </row>
        <row r="57">
          <cell r="F57" t="str">
            <v>秋田大学医学部附属病院</v>
          </cell>
          <cell r="H57" t="str">
            <v>パターン4</v>
          </cell>
          <cell r="I57" t="e">
            <v>#REF!</v>
          </cell>
          <cell r="J57" t="e">
            <v>#REF!</v>
          </cell>
          <cell r="K57" t="e">
            <v>#REF!</v>
          </cell>
          <cell r="L57" t="e">
            <v>#REF!</v>
          </cell>
          <cell r="M57" t="e">
            <v>#REF!</v>
          </cell>
        </row>
        <row r="58">
          <cell r="F58" t="str">
            <v>由利組合総合病院</v>
          </cell>
          <cell r="G58" t="str">
            <v>3名</v>
          </cell>
          <cell r="H58" t="str">
            <v>パターン1</v>
          </cell>
          <cell r="I58" t="str">
            <v>週1回程度</v>
          </cell>
          <cell r="J58" t="str">
            <v>応相談</v>
          </cell>
          <cell r="K58" t="str">
            <v>2022年11年1日</v>
          </cell>
          <cell r="L58" t="str">
            <v>なし</v>
          </cell>
          <cell r="M58" t="str">
            <v>3名</v>
          </cell>
          <cell r="N58" t="str">
            <v>なし・研修開始前に健康診断書および各種感染症の抗体検査結果の提出が必要です。</v>
          </cell>
        </row>
        <row r="59">
          <cell r="F59" t="str">
            <v>由利組合総合病院</v>
          </cell>
          <cell r="H59" t="str">
            <v xml:space="preserve">パターン2 </v>
          </cell>
          <cell r="I59" t="e">
            <v>#REF!</v>
          </cell>
          <cell r="J59" t="e">
            <v>#REF!</v>
          </cell>
          <cell r="K59" t="e">
            <v>#REF!</v>
          </cell>
          <cell r="L59" t="e">
            <v>#REF!</v>
          </cell>
          <cell r="M59" t="str">
            <v/>
          </cell>
        </row>
        <row r="60">
          <cell r="F60" t="str">
            <v>由利組合総合病院</v>
          </cell>
          <cell r="H60" t="str">
            <v>パターン3</v>
          </cell>
          <cell r="I60" t="e">
            <v>#REF!</v>
          </cell>
          <cell r="J60" t="e">
            <v>#REF!</v>
          </cell>
          <cell r="K60" t="e">
            <v>#REF!</v>
          </cell>
          <cell r="L60" t="e">
            <v>#REF!</v>
          </cell>
          <cell r="M60" t="e">
            <v>#REF!</v>
          </cell>
        </row>
        <row r="61">
          <cell r="F61" t="str">
            <v>由利組合総合病院</v>
          </cell>
          <cell r="H61" t="str">
            <v>パターン4</v>
          </cell>
          <cell r="I61" t="e">
            <v>#REF!</v>
          </cell>
          <cell r="J61" t="e">
            <v>#REF!</v>
          </cell>
          <cell r="K61" t="e">
            <v>#REF!</v>
          </cell>
          <cell r="L61" t="e">
            <v>#REF!</v>
          </cell>
          <cell r="M61" t="e">
            <v>#REF!</v>
          </cell>
        </row>
        <row r="62">
          <cell r="F62" t="str">
            <v>大館市立総合病院</v>
          </cell>
          <cell r="G62" t="str">
            <v>2名</v>
          </cell>
          <cell r="H62" t="str">
            <v>パターン1</v>
          </cell>
          <cell r="I62" t="str">
            <v>連続(毎日)</v>
          </cell>
          <cell r="J62" t="str">
            <v>1日</v>
          </cell>
          <cell r="K62" t="str">
            <v>2023年1月中旬</v>
          </cell>
          <cell r="L62" t="str">
            <v>年末年始</v>
          </cell>
          <cell r="M62" t="str">
            <v>2名まで</v>
          </cell>
          <cell r="N62" t="str">
            <v>・COVID-19の関係で県境を越えて研修者を受け入れは出来ません
・研修は同一県内の薬局に勤務する薬剤師を優先します。・当院はがん診療連携拠点病院であり、入院患者への抗がん剤治療や外来患者への抗がん剤治療にも薬剤師が積極的に関わっています。
・各診療科ごとにキャンサーボードやカンファレンスが開催されており、参加可能です。
・外来化学療法室において、薬剤師が中心となった服薬指導を実施しており、癌腫別に症例を経験することができます。
&lt;研修に関する留意事項&gt;
・研修開始前に健康診断書および各種感染症の抗体検査結果の提出が必要です。</v>
          </cell>
        </row>
        <row r="63">
          <cell r="F63" t="str">
            <v>大館市立総合病院</v>
          </cell>
          <cell r="H63" t="str">
            <v xml:space="preserve">パターン2 </v>
          </cell>
          <cell r="I63" t="str">
            <v>連続(毎日)</v>
          </cell>
          <cell r="J63" t="str">
            <v>1日</v>
          </cell>
          <cell r="K63" t="e">
            <v>#REF!</v>
          </cell>
          <cell r="L63" t="e">
            <v>#REF!</v>
          </cell>
          <cell r="M63" t="str">
            <v/>
          </cell>
        </row>
        <row r="64">
          <cell r="F64" t="str">
            <v>大館市立総合病院</v>
          </cell>
          <cell r="H64" t="str">
            <v>パターン3</v>
          </cell>
          <cell r="I64" t="e">
            <v>#REF!</v>
          </cell>
          <cell r="J64" t="e">
            <v>#REF!</v>
          </cell>
          <cell r="K64" t="e">
            <v>#REF!</v>
          </cell>
          <cell r="L64" t="e">
            <v>#REF!</v>
          </cell>
          <cell r="M64" t="e">
            <v>#REF!</v>
          </cell>
        </row>
        <row r="65">
          <cell r="F65" t="str">
            <v>大館市立総合病院</v>
          </cell>
          <cell r="H65" t="str">
            <v>パターン4</v>
          </cell>
          <cell r="I65" t="e">
            <v>#REF!</v>
          </cell>
          <cell r="J65" t="e">
            <v>#REF!</v>
          </cell>
          <cell r="K65" t="e">
            <v>#REF!</v>
          </cell>
          <cell r="L65" t="e">
            <v>#REF!</v>
          </cell>
          <cell r="M65" t="e">
            <v>#REF!</v>
          </cell>
        </row>
        <row r="66">
          <cell r="F66" t="str">
            <v>山形県立新庄病院</v>
          </cell>
          <cell r="G66" t="str">
            <v>1名</v>
          </cell>
          <cell r="H66" t="str">
            <v>パターン1</v>
          </cell>
          <cell r="I66" t="str">
            <v>週2回程度</v>
          </cell>
          <cell r="J66" t="str">
            <v>半日</v>
          </cell>
          <cell r="K66" t="str">
            <v>2022年11年1日</v>
          </cell>
          <cell r="L66" t="str">
            <v>2023年7月～10月</v>
          </cell>
          <cell r="M66" t="e">
            <v>#REF!</v>
          </cell>
          <cell r="N66" t="str">
            <v>・研修は同一県内の薬局に勤務する薬剤師を優先します。・研修開始前に「ワクチン接種歴および抗体価検査等確認書」(胸部X線検査、HBs抗体検査、B型肝炎ワクチン接種歴、麻疹・水痘・風疹・流行性耳下腺炎のウイルス抗体検査・ワクチン接種歴、COVID-19ワクチン、流行期前のインフルエンザワクチン接種歴)の提出が必要です。
※抗体価検査、各種ワクチン接種有無の把握が目的であり、研修受け入れ可否を判断するものではありません
・研修にあたり、研修者は「誓約書（個人情報および健康管理等）」の提出が必要です。</v>
          </cell>
        </row>
        <row r="67">
          <cell r="F67" t="str">
            <v>山形県立新庄病院</v>
          </cell>
          <cell r="H67" t="str">
            <v xml:space="preserve">パターン2 </v>
          </cell>
          <cell r="I67" t="str">
            <v>応相談</v>
          </cell>
          <cell r="J67" t="str">
            <v>応相談</v>
          </cell>
          <cell r="K67" t="str">
            <v>2022年11月1日</v>
          </cell>
          <cell r="L67" t="str">
            <v>2023年7月～10月</v>
          </cell>
          <cell r="M67" t="e">
            <v>#REF!</v>
          </cell>
        </row>
        <row r="68">
          <cell r="F68" t="str">
            <v>山形県立新庄病院</v>
          </cell>
          <cell r="H68" t="str">
            <v>パターン3</v>
          </cell>
          <cell r="I68" t="e">
            <v>#REF!</v>
          </cell>
          <cell r="J68" t="e">
            <v>#REF!</v>
          </cell>
          <cell r="K68" t="e">
            <v>#REF!</v>
          </cell>
          <cell r="L68" t="e">
            <v>#REF!</v>
          </cell>
          <cell r="M68" t="e">
            <v>#REF!</v>
          </cell>
        </row>
        <row r="69">
          <cell r="F69" t="str">
            <v>山形県立新庄病院</v>
          </cell>
          <cell r="H69" t="str">
            <v>パターン4</v>
          </cell>
          <cell r="I69" t="e">
            <v>#REF!</v>
          </cell>
          <cell r="J69" t="e">
            <v>#REF!</v>
          </cell>
          <cell r="K69" t="e">
            <v>#REF!</v>
          </cell>
          <cell r="L69" t="e">
            <v>#REF!</v>
          </cell>
          <cell r="M69" t="e">
            <v>#REF!</v>
          </cell>
        </row>
        <row r="70">
          <cell r="F70" t="str">
            <v>竹田綜合病院</v>
          </cell>
          <cell r="G70" t="str">
            <v>1名</v>
          </cell>
          <cell r="H70" t="str">
            <v>パターン1</v>
          </cell>
          <cell r="I70" t="str">
            <v>応相談</v>
          </cell>
          <cell r="J70" t="str">
            <v>1日</v>
          </cell>
          <cell r="K70" t="str">
            <v>応相談</v>
          </cell>
          <cell r="L70" t="e">
            <v>#REF!</v>
          </cell>
          <cell r="M70" t="str">
            <v>1名</v>
          </cell>
          <cell r="N70" t="str">
            <v>・研修開始前に健康診断書および各種感染症の抗体検査結果の提出が必要です。
・PBPMを活用した業務の実体験が可能です。
・ICTを利用した保険薬局薬剤師と病院薬剤師の連携について学べます。
・スマートフォンアプリケーションを活用した患者サポートを実践できます。</v>
          </cell>
        </row>
        <row r="71">
          <cell r="F71" t="str">
            <v>竹田綜合病院</v>
          </cell>
          <cell r="H71" t="str">
            <v xml:space="preserve">パターン2 </v>
          </cell>
          <cell r="I71" t="e">
            <v>#REF!</v>
          </cell>
          <cell r="J71" t="e">
            <v>#REF!</v>
          </cell>
          <cell r="K71" t="e">
            <v>#REF!</v>
          </cell>
          <cell r="L71" t="e">
            <v>#REF!</v>
          </cell>
          <cell r="M71" t="str">
            <v/>
          </cell>
        </row>
        <row r="72">
          <cell r="F72" t="str">
            <v>竹田綜合病院</v>
          </cell>
          <cell r="H72" t="str">
            <v>パターン3</v>
          </cell>
          <cell r="I72" t="e">
            <v>#REF!</v>
          </cell>
          <cell r="J72" t="e">
            <v>#REF!</v>
          </cell>
          <cell r="K72" t="e">
            <v>#REF!</v>
          </cell>
          <cell r="L72" t="e">
            <v>#REF!</v>
          </cell>
          <cell r="M72" t="e">
            <v>#REF!</v>
          </cell>
        </row>
        <row r="73">
          <cell r="F73" t="str">
            <v>竹田綜合病院</v>
          </cell>
          <cell r="H73" t="str">
            <v>パターン4</v>
          </cell>
          <cell r="I73" t="e">
            <v>#REF!</v>
          </cell>
          <cell r="J73" t="e">
            <v>#REF!</v>
          </cell>
          <cell r="K73" t="e">
            <v>#REF!</v>
          </cell>
          <cell r="L73" t="e">
            <v>#REF!</v>
          </cell>
          <cell r="M73" t="e">
            <v>#REF!</v>
          </cell>
        </row>
        <row r="74">
          <cell r="F74" t="str">
            <v>福島県立医科大学附属病院</v>
          </cell>
          <cell r="G74" t="str">
            <v>1名</v>
          </cell>
          <cell r="H74" t="str">
            <v>パターン1</v>
          </cell>
          <cell r="I74" t="str">
            <v>週1回程度</v>
          </cell>
          <cell r="J74" t="str">
            <v>1日</v>
          </cell>
          <cell r="K74" t="str">
            <v>2022年11年1日</v>
          </cell>
          <cell r="L74" t="str">
            <v>2023年8月／年末年始</v>
          </cell>
          <cell r="M74" t="str">
            <v>1名</v>
          </cell>
          <cell r="N74" t="str">
            <v>・COVID-19の関係で県境を越えて研修者を受け入れは出来ません・研修は、同一県内の薬局に勤務する薬剤師に限定します。
・研修は原則、外来化学療法センターにて行います。
・がんゲノム医療連携病院に指定されており、エキスパートパネルに参加可能です。
・COVID19の感染状況によっては研修を一時的に中止する場合があります。
・必要に応じ麻疹、水痘、流行性耳下腺炎、B型肝炎、インフルエンザ、新型コロナウイルスのワクチン接種を推奨します。</v>
          </cell>
        </row>
        <row r="75">
          <cell r="F75" t="str">
            <v>福島県立医科大学附属病院</v>
          </cell>
          <cell r="H75" t="str">
            <v xml:space="preserve">パターン2 </v>
          </cell>
          <cell r="I75" t="e">
            <v>#REF!</v>
          </cell>
          <cell r="J75" t="e">
            <v>#REF!</v>
          </cell>
          <cell r="K75" t="e">
            <v>#REF!</v>
          </cell>
          <cell r="L75" t="e">
            <v>#REF!</v>
          </cell>
          <cell r="M75" t="e">
            <v>#REF!</v>
          </cell>
        </row>
        <row r="76">
          <cell r="F76" t="str">
            <v>福島県立医科大学附属病院</v>
          </cell>
          <cell r="H76" t="str">
            <v>パターン3</v>
          </cell>
          <cell r="I76" t="e">
            <v>#REF!</v>
          </cell>
          <cell r="J76" t="e">
            <v>#REF!</v>
          </cell>
          <cell r="K76" t="e">
            <v>#REF!</v>
          </cell>
          <cell r="L76" t="e">
            <v>#REF!</v>
          </cell>
          <cell r="M76" t="e">
            <v>#REF!</v>
          </cell>
        </row>
        <row r="77">
          <cell r="F77" t="str">
            <v>福島県立医科大学附属病院</v>
          </cell>
          <cell r="H77" t="str">
            <v>パターン4</v>
          </cell>
          <cell r="I77" t="e">
            <v>#REF!</v>
          </cell>
          <cell r="J77" t="e">
            <v>#REF!</v>
          </cell>
          <cell r="K77" t="e">
            <v>#REF!</v>
          </cell>
          <cell r="L77" t="e">
            <v>#REF!</v>
          </cell>
          <cell r="M77" t="e">
            <v>#REF!</v>
          </cell>
        </row>
        <row r="78">
          <cell r="F78" t="str">
            <v>坪井病院</v>
          </cell>
          <cell r="G78" t="str">
            <v>1名</v>
          </cell>
          <cell r="H78" t="str">
            <v>パターン1</v>
          </cell>
          <cell r="I78" t="str">
            <v>週1回程度</v>
          </cell>
          <cell r="J78" t="str">
            <v>1日</v>
          </cell>
          <cell r="K78" t="str">
            <v>2023年4月</v>
          </cell>
          <cell r="L78" t="e">
            <v>#REF!</v>
          </cell>
          <cell r="M78" t="str">
            <v>1名</v>
          </cell>
          <cell r="N78" t="str">
            <v>・研修は同一県内の薬局に勤務する薬剤師を優先します。・研修開始前に健康診断書の提出が必要です。</v>
          </cell>
        </row>
        <row r="79">
          <cell r="F79" t="str">
            <v>坪井病院</v>
          </cell>
          <cell r="H79" t="str">
            <v xml:space="preserve">パターン2 </v>
          </cell>
          <cell r="I79" t="e">
            <v>#REF!</v>
          </cell>
          <cell r="J79" t="e">
            <v>#REF!</v>
          </cell>
          <cell r="K79" t="e">
            <v>#REF!</v>
          </cell>
          <cell r="L79" t="e">
            <v>#REF!</v>
          </cell>
          <cell r="M79" t="e">
            <v>#REF!</v>
          </cell>
        </row>
        <row r="80">
          <cell r="F80" t="str">
            <v>坪井病院</v>
          </cell>
          <cell r="H80" t="str">
            <v>パターン3</v>
          </cell>
          <cell r="I80" t="e">
            <v>#REF!</v>
          </cell>
          <cell r="J80" t="e">
            <v>#REF!</v>
          </cell>
          <cell r="K80" t="e">
            <v>#REF!</v>
          </cell>
          <cell r="L80" t="e">
            <v>#REF!</v>
          </cell>
          <cell r="M80" t="e">
            <v>#REF!</v>
          </cell>
        </row>
        <row r="81">
          <cell r="F81" t="str">
            <v>坪井病院</v>
          </cell>
          <cell r="H81" t="str">
            <v>パターン4</v>
          </cell>
          <cell r="I81" t="e">
            <v>#REF!</v>
          </cell>
          <cell r="J81" t="e">
            <v>#REF!</v>
          </cell>
          <cell r="K81" t="e">
            <v>#REF!</v>
          </cell>
          <cell r="L81" t="e">
            <v>#REF!</v>
          </cell>
          <cell r="M81" t="e">
            <v>#REF!</v>
          </cell>
        </row>
        <row r="82">
          <cell r="F82" t="str">
            <v>東京医科大学茨城医療センター</v>
          </cell>
          <cell r="G82" t="str">
            <v>1名</v>
          </cell>
          <cell r="H82" t="str">
            <v>パターン1</v>
          </cell>
          <cell r="I82" t="str">
            <v>週2回程度</v>
          </cell>
          <cell r="J82" t="str">
            <v>半日</v>
          </cell>
          <cell r="K82" t="str">
            <v>2023年3月頃</v>
          </cell>
          <cell r="L82" t="str">
            <v>お盆/年末年始</v>
          </cell>
          <cell r="M82" t="str">
            <v>1名</v>
          </cell>
          <cell r="N82" t="str">
            <v>【研修種類に関して】
・連日は厳しいですが、その他(週１～3回）に関しては時期に合わせ応相談可能です・COVID-19の関係で県境を越えて研修者を受け入れは出来ません
・研修は同一県内の薬局に勤務する薬剤師を優先します。・COVID-19ワクチン接種されている方でお願いします。</v>
          </cell>
        </row>
        <row r="83">
          <cell r="F83" t="str">
            <v>東京医科大学茨城医療センター</v>
          </cell>
          <cell r="H83" t="str">
            <v xml:space="preserve">パターン2 </v>
          </cell>
          <cell r="I83" t="e">
            <v>#REF!</v>
          </cell>
          <cell r="J83" t="e">
            <v>#REF!</v>
          </cell>
          <cell r="K83" t="e">
            <v>#REF!</v>
          </cell>
          <cell r="L83" t="e">
            <v>#REF!</v>
          </cell>
          <cell r="M83" t="e">
            <v>#REF!</v>
          </cell>
        </row>
        <row r="84">
          <cell r="F84" t="str">
            <v>東京医科大学茨城医療センター</v>
          </cell>
          <cell r="H84" t="str">
            <v>パターン3</v>
          </cell>
          <cell r="I84" t="e">
            <v>#REF!</v>
          </cell>
          <cell r="J84" t="e">
            <v>#REF!</v>
          </cell>
          <cell r="K84" t="e">
            <v>#REF!</v>
          </cell>
          <cell r="L84" t="e">
            <v>#REF!</v>
          </cell>
          <cell r="M84" t="e">
            <v>#REF!</v>
          </cell>
        </row>
        <row r="85">
          <cell r="F85" t="str">
            <v>東京医科大学茨城医療センター</v>
          </cell>
          <cell r="H85" t="str">
            <v>パターン4</v>
          </cell>
          <cell r="I85" t="e">
            <v>#REF!</v>
          </cell>
          <cell r="J85" t="e">
            <v>#REF!</v>
          </cell>
          <cell r="K85" t="e">
            <v>#REF!</v>
          </cell>
          <cell r="L85" t="e">
            <v>#REF!</v>
          </cell>
          <cell r="M85" t="e">
            <v>#REF!</v>
          </cell>
        </row>
        <row r="86">
          <cell r="F86" t="str">
            <v>茨城西南医療センター病院</v>
          </cell>
          <cell r="G86" t="str">
            <v>未定</v>
          </cell>
          <cell r="H86" t="str">
            <v>パターン1</v>
          </cell>
          <cell r="I86" t="str">
            <v>応相談</v>
          </cell>
          <cell r="J86" t="str">
            <v>応相談</v>
          </cell>
          <cell r="K86" t="str">
            <v>2023年２月頃</v>
          </cell>
          <cell r="L86" t="str">
            <v>年末年始</v>
          </cell>
          <cell r="M86" t="str">
            <v>未定</v>
          </cell>
          <cell r="N86" t="str">
            <v>研修にあたり以下の書類を提出していただく可能性があります。
　・個人情報保護に関する誓約書
　・抗体検査、予防接種実施状況
　・薬剤師賠償責任保険の有無</v>
          </cell>
        </row>
        <row r="87">
          <cell r="F87" t="str">
            <v>茨城西南医療センター病院</v>
          </cell>
          <cell r="H87" t="str">
            <v xml:space="preserve">パターン2 </v>
          </cell>
          <cell r="I87" t="e">
            <v>#REF!</v>
          </cell>
          <cell r="J87" t="e">
            <v>#REF!</v>
          </cell>
          <cell r="K87" t="e">
            <v>#REF!</v>
          </cell>
          <cell r="L87" t="e">
            <v>#REF!</v>
          </cell>
          <cell r="M87" t="e">
            <v>#REF!</v>
          </cell>
        </row>
        <row r="88">
          <cell r="F88" t="str">
            <v>茨城西南医療センター病院</v>
          </cell>
          <cell r="H88" t="str">
            <v>パターン3</v>
          </cell>
          <cell r="I88" t="e">
            <v>#REF!</v>
          </cell>
          <cell r="J88" t="e">
            <v>#REF!</v>
          </cell>
          <cell r="K88" t="e">
            <v>#REF!</v>
          </cell>
          <cell r="L88" t="e">
            <v>#REF!</v>
          </cell>
          <cell r="M88" t="e">
            <v>#REF!</v>
          </cell>
        </row>
        <row r="89">
          <cell r="F89" t="str">
            <v>茨城西南医療センター病院</v>
          </cell>
          <cell r="H89" t="str">
            <v>パターン4</v>
          </cell>
          <cell r="I89" t="e">
            <v>#REF!</v>
          </cell>
          <cell r="J89" t="e">
            <v>#REF!</v>
          </cell>
          <cell r="K89" t="e">
            <v>#REF!</v>
          </cell>
          <cell r="L89" t="e">
            <v>#REF!</v>
          </cell>
          <cell r="M89" t="e">
            <v>#REF!</v>
          </cell>
        </row>
        <row r="90">
          <cell r="F90" t="str">
            <v>茨城県立中央病院</v>
          </cell>
          <cell r="G90" t="str">
            <v>2名</v>
          </cell>
          <cell r="H90" t="str">
            <v>パターン1</v>
          </cell>
          <cell r="I90" t="str">
            <v>週2回程度</v>
          </cell>
          <cell r="J90" t="str">
            <v>1日</v>
          </cell>
          <cell r="K90" t="str">
            <v>2022年11年1日</v>
          </cell>
          <cell r="L90" t="str">
            <v>なし</v>
          </cell>
          <cell r="M90" t="str">
            <v>2名</v>
          </cell>
          <cell r="N90" t="str">
            <v>・1クールのみ受け入れます。・COVID-19の関係で県境を越えて研修者を受け入れは出来ません
・研修は同一県内の薬局に勤務する薬剤師を優先します。・都道府県がん診療連携拠点病院、がんゲノム医療連携病院であり、がん医療について幅広く研修可能。研修にあたり、麻疹、風疹、流行性耳下腺炎、水痘、B型肝炎、インフルエンザウイルス、新型コロナウイルス感染症のワクチンの接種が必要。</v>
          </cell>
        </row>
        <row r="91">
          <cell r="F91" t="str">
            <v>茨城県立中央病院</v>
          </cell>
          <cell r="H91" t="str">
            <v xml:space="preserve">パターン2 </v>
          </cell>
          <cell r="I91" t="e">
            <v>#REF!</v>
          </cell>
          <cell r="J91" t="e">
            <v>#REF!</v>
          </cell>
          <cell r="K91" t="e">
            <v>#REF!</v>
          </cell>
          <cell r="L91" t="e">
            <v>#REF!</v>
          </cell>
          <cell r="M91" t="e">
            <v>#REF!</v>
          </cell>
        </row>
        <row r="92">
          <cell r="F92" t="str">
            <v>茨城県立中央病院</v>
          </cell>
          <cell r="H92" t="str">
            <v>パターン3</v>
          </cell>
          <cell r="I92" t="e">
            <v>#REF!</v>
          </cell>
          <cell r="J92" t="e">
            <v>#REF!</v>
          </cell>
          <cell r="K92" t="e">
            <v>#REF!</v>
          </cell>
          <cell r="L92" t="e">
            <v>#REF!</v>
          </cell>
          <cell r="M92" t="e">
            <v>#REF!</v>
          </cell>
        </row>
        <row r="93">
          <cell r="F93" t="str">
            <v>茨城県立中央病院</v>
          </cell>
          <cell r="H93" t="str">
            <v>パターン4</v>
          </cell>
          <cell r="I93" t="e">
            <v>#REF!</v>
          </cell>
          <cell r="J93" t="e">
            <v>#REF!</v>
          </cell>
          <cell r="K93" t="e">
            <v>#REF!</v>
          </cell>
          <cell r="L93" t="e">
            <v>#REF!</v>
          </cell>
          <cell r="M93" t="e">
            <v>#REF!</v>
          </cell>
        </row>
        <row r="94">
          <cell r="F94" t="str">
            <v>小山記念病院</v>
          </cell>
          <cell r="G94" t="str">
            <v>2名</v>
          </cell>
          <cell r="H94" t="str">
            <v>パターン1</v>
          </cell>
          <cell r="I94" t="str">
            <v>週1回程度</v>
          </cell>
          <cell r="J94" t="str">
            <v>1日</v>
          </cell>
          <cell r="K94" t="str">
            <v>応相談</v>
          </cell>
          <cell r="L94" t="e">
            <v>#REF!</v>
          </cell>
          <cell r="M94" t="e">
            <v>#REF!</v>
          </cell>
          <cell r="N94" t="str">
            <v>・研修は同一県内の薬局に勤務する薬剤師を優先します。・研修開始前に健康診断書の提出をお願い致します。
・同一県内の薬剤師を優先します。（近接医療圏の千葉県の方でも同様に優先）
・宿泊施設はございません。
・COVID-19 の流行状況によりますが、流行地域からの受け入れは別途相談が必要です。 
（研修数週間前からの健康観察シート等の提出依頼 等）
・新型コロナウイルスワクチンの接種済み者を優先します。
・その他、細かな点につきましては、個別での相談が可能です。
・近隣医療機関との連携を盛んに進めています。 （がん医療以外の部分でも充実した連携をしています。）</v>
          </cell>
        </row>
        <row r="95">
          <cell r="F95" t="str">
            <v>小山記念病院</v>
          </cell>
          <cell r="H95" t="str">
            <v xml:space="preserve">パターン2 </v>
          </cell>
          <cell r="I95" t="str">
            <v>応相談</v>
          </cell>
          <cell r="J95" t="str">
            <v>応相談</v>
          </cell>
          <cell r="K95" t="str">
            <v>応相談</v>
          </cell>
          <cell r="L95" t="e">
            <v>#REF!</v>
          </cell>
          <cell r="M95" t="str">
            <v/>
          </cell>
        </row>
        <row r="96">
          <cell r="F96" t="str">
            <v>小山記念病院</v>
          </cell>
          <cell r="H96" t="str">
            <v>パターン3</v>
          </cell>
          <cell r="I96" t="e">
            <v>#REF!</v>
          </cell>
          <cell r="J96" t="e">
            <v>#REF!</v>
          </cell>
          <cell r="K96" t="e">
            <v>#REF!</v>
          </cell>
          <cell r="L96" t="e">
            <v>#REF!</v>
          </cell>
          <cell r="M96" t="e">
            <v>#REF!</v>
          </cell>
        </row>
        <row r="97">
          <cell r="F97" t="str">
            <v>小山記念病院</v>
          </cell>
          <cell r="H97" t="str">
            <v>パターン4</v>
          </cell>
          <cell r="I97" t="e">
            <v>#REF!</v>
          </cell>
          <cell r="J97" t="e">
            <v>#REF!</v>
          </cell>
          <cell r="K97" t="e">
            <v>#REF!</v>
          </cell>
          <cell r="L97" t="e">
            <v>#REF!</v>
          </cell>
          <cell r="M97" t="e">
            <v>#REF!</v>
          </cell>
        </row>
        <row r="98">
          <cell r="F98" t="str">
            <v>日立総合病院</v>
          </cell>
          <cell r="G98" t="str">
            <v>2名</v>
          </cell>
          <cell r="H98" t="str">
            <v>パターン1</v>
          </cell>
          <cell r="I98" t="str">
            <v>週2回程度</v>
          </cell>
          <cell r="J98" t="str">
            <v>1日</v>
          </cell>
          <cell r="K98" t="str">
            <v>2023年6月頃</v>
          </cell>
          <cell r="L98" t="e">
            <v>#REF!</v>
          </cell>
          <cell r="M98" t="str">
            <v>上限2名</v>
          </cell>
          <cell r="N98" t="str">
            <v>【新型コロナウイルス拡大防止のための留意点について】
・感染対策（マスク着用、手指衛生、検温、研修者の居住地の記録、2週間以内の体調確認等）を徹底していただきます。
・実習の際にはゴーグル着用で患者面談や指導を実施していただきます。</v>
          </cell>
        </row>
        <row r="99">
          <cell r="F99" t="str">
            <v>日立総合病院</v>
          </cell>
          <cell r="H99" t="str">
            <v xml:space="preserve">パターン2 </v>
          </cell>
          <cell r="I99" t="e">
            <v>#REF!</v>
          </cell>
          <cell r="J99" t="e">
            <v>#REF!</v>
          </cell>
          <cell r="K99" t="e">
            <v>#REF!</v>
          </cell>
          <cell r="L99" t="e">
            <v>#REF!</v>
          </cell>
          <cell r="M99" t="str">
            <v/>
          </cell>
        </row>
        <row r="100">
          <cell r="F100" t="str">
            <v>日立総合病院</v>
          </cell>
          <cell r="H100" t="str">
            <v>パターン3</v>
          </cell>
          <cell r="I100" t="e">
            <v>#REF!</v>
          </cell>
          <cell r="J100" t="e">
            <v>#REF!</v>
          </cell>
          <cell r="K100" t="e">
            <v>#REF!</v>
          </cell>
          <cell r="L100" t="e">
            <v>#REF!</v>
          </cell>
          <cell r="M100" t="e">
            <v>#REF!</v>
          </cell>
        </row>
        <row r="101">
          <cell r="F101" t="str">
            <v>日立総合病院</v>
          </cell>
          <cell r="H101" t="str">
            <v>パターン4</v>
          </cell>
          <cell r="I101" t="e">
            <v>#REF!</v>
          </cell>
          <cell r="J101" t="e">
            <v>#REF!</v>
          </cell>
          <cell r="K101" t="e">
            <v>#REF!</v>
          </cell>
          <cell r="L101" t="e">
            <v>#REF!</v>
          </cell>
          <cell r="M101" t="e">
            <v>#REF!</v>
          </cell>
        </row>
        <row r="102">
          <cell r="F102" t="str">
            <v>栃木県立がんセンター</v>
          </cell>
          <cell r="G102" t="str">
            <v>1名</v>
          </cell>
          <cell r="H102" t="str">
            <v>パターン1</v>
          </cell>
          <cell r="I102" t="str">
            <v>週1回程度</v>
          </cell>
          <cell r="J102" t="str">
            <v>1日</v>
          </cell>
          <cell r="K102" t="str">
            <v>応相談</v>
          </cell>
          <cell r="L102" t="e">
            <v>#REF!</v>
          </cell>
          <cell r="M102" t="e">
            <v>#REF!</v>
          </cell>
          <cell r="N102" t="str">
            <v>・COVID-19の関係で県境を越えて研修者を受け入れは出来ません
・研修は同一県内の薬局に勤務する薬剤師を優先します。・研修開始前に健康診断書および各種感染症の抗体検査結果等の提出が必要です。結果に応じて追加対応をお願いすることがあります。
・希望者は、空室があれば、職員宿舎を利用可能です。家賃 8,000円/月、共益費2,100円/月。利用する場合は駐車場3,600円/月。（料金変更の可能性あり）
・県外在住者は、研修期間中、栃木県内から通勤してください。
・がんゲノム医療連携病院に指定されており、エキスパートパネルに参加可能です。
・日本緩和医療薬学会認定　緩和薬物療法認定薬剤師　が緩和ケアチームで活動しています。</v>
          </cell>
        </row>
        <row r="103">
          <cell r="F103" t="str">
            <v>栃木県立がんセンター</v>
          </cell>
          <cell r="H103" t="str">
            <v xml:space="preserve">パターン2 </v>
          </cell>
          <cell r="I103" t="e">
            <v>#REF!</v>
          </cell>
          <cell r="J103" t="e">
            <v>#REF!</v>
          </cell>
          <cell r="K103" t="e">
            <v>#REF!</v>
          </cell>
          <cell r="L103" t="e">
            <v>#REF!</v>
          </cell>
          <cell r="M103" t="e">
            <v>#REF!</v>
          </cell>
        </row>
        <row r="104">
          <cell r="F104" t="str">
            <v>栃木県立がんセンター</v>
          </cell>
          <cell r="H104" t="str">
            <v>パターン3</v>
          </cell>
          <cell r="I104" t="e">
            <v>#REF!</v>
          </cell>
          <cell r="J104" t="e">
            <v>#REF!</v>
          </cell>
          <cell r="K104" t="e">
            <v>#REF!</v>
          </cell>
          <cell r="L104" t="e">
            <v>#REF!</v>
          </cell>
          <cell r="M104" t="e">
            <v>#REF!</v>
          </cell>
        </row>
        <row r="105">
          <cell r="F105" t="str">
            <v>栃木県立がんセンター</v>
          </cell>
          <cell r="H105" t="str">
            <v>パターン4</v>
          </cell>
          <cell r="I105" t="e">
            <v>#REF!</v>
          </cell>
          <cell r="J105" t="e">
            <v>#REF!</v>
          </cell>
          <cell r="K105" t="e">
            <v>#REF!</v>
          </cell>
          <cell r="L105" t="e">
            <v>#REF!</v>
          </cell>
          <cell r="M105" t="e">
            <v>#REF!</v>
          </cell>
        </row>
        <row r="106">
          <cell r="F106" t="str">
            <v>獨協医科大学病院</v>
          </cell>
          <cell r="G106" t="str">
            <v>1名</v>
          </cell>
          <cell r="H106" t="str">
            <v>パターン1</v>
          </cell>
          <cell r="I106" t="str">
            <v>週1回程度</v>
          </cell>
          <cell r="J106" t="str">
            <v>1日</v>
          </cell>
          <cell r="K106" t="str">
            <v>2023年2月以降</v>
          </cell>
          <cell r="L106" t="str">
            <v>2022年12月と2023年1月</v>
          </cell>
          <cell r="M106" t="str">
            <v>1名のみ</v>
          </cell>
          <cell r="N106" t="str">
            <v>・COVID-19の関係で県境を越えて研修者を受け入れは出来ません・獨協医科大学病院ホームページ、インフォメーション内の「採用試験を受験される方、本院を見学される方、実習・研修生の方へ（2020.10.8＿2022.5.31更新）」をご確認のうえ、研修初日には、「新型コロナウイルス感染症に関する問診票・検温表」をご提出ください。
・研修期間中は、「実習生・研修生健康管理チェック表」に毎日記載を行い、研修部署への提出が必要となります。
・また、研修期間中の行動歴について、毎日の報告は必要としておりませんが、状況確認が必要となった際には回答できるよう、各自で記録を残すようにお願い致します。
・新型コロナウイルスに対する当院の対応については、最新の情報を各自でご確認ください。
・新型コロナウイルスの発生状況、政府より発出されます緊急対応策の内容によっては、研修を中止とさせていただく場合がございます。予めご了承ください。
・ワクチンなどの接種については、申告書の提出が必要です。</v>
          </cell>
        </row>
        <row r="107">
          <cell r="F107" t="str">
            <v>獨協医科大学病院</v>
          </cell>
          <cell r="H107" t="str">
            <v xml:space="preserve">パターン2 </v>
          </cell>
          <cell r="I107" t="e">
            <v>#REF!</v>
          </cell>
          <cell r="J107" t="e">
            <v>#REF!</v>
          </cell>
          <cell r="K107" t="e">
            <v>#REF!</v>
          </cell>
          <cell r="L107" t="e">
            <v>#REF!</v>
          </cell>
          <cell r="M107" t="e">
            <v>#REF!</v>
          </cell>
        </row>
        <row r="108">
          <cell r="F108" t="str">
            <v>獨協医科大学病院</v>
          </cell>
          <cell r="H108" t="str">
            <v>パターン3</v>
          </cell>
          <cell r="I108" t="e">
            <v>#REF!</v>
          </cell>
          <cell r="J108" t="e">
            <v>#REF!</v>
          </cell>
          <cell r="K108" t="e">
            <v>#REF!</v>
          </cell>
          <cell r="L108" t="e">
            <v>#REF!</v>
          </cell>
          <cell r="M108" t="e">
            <v>#REF!</v>
          </cell>
        </row>
        <row r="109">
          <cell r="F109" t="str">
            <v>獨協医科大学病院</v>
          </cell>
          <cell r="H109" t="str">
            <v>パターン4</v>
          </cell>
          <cell r="I109" t="e">
            <v>#REF!</v>
          </cell>
          <cell r="J109" t="e">
            <v>#REF!</v>
          </cell>
          <cell r="K109" t="e">
            <v>#REF!</v>
          </cell>
          <cell r="L109" t="e">
            <v>#REF!</v>
          </cell>
          <cell r="M109" t="e">
            <v>#REF!</v>
          </cell>
        </row>
        <row r="110">
          <cell r="F110" t="str">
            <v>栃木県済生会宇都宮病院</v>
          </cell>
          <cell r="G110" t="str">
            <v>2名</v>
          </cell>
          <cell r="H110" t="str">
            <v>パターン1</v>
          </cell>
          <cell r="I110" t="str">
            <v>連続(毎日)</v>
          </cell>
          <cell r="J110" t="str">
            <v>1日</v>
          </cell>
          <cell r="K110" t="str">
            <v>2022年11月1日～2023年2月28日</v>
          </cell>
          <cell r="L110" t="str">
            <v>年末年始</v>
          </cell>
          <cell r="M110" t="str">
            <v>1名</v>
          </cell>
          <cell r="N110" t="str">
            <v>・研修期間内（2022年11月1日～2023年2月28日、または2023年7月1日～2023年10月31日)で30日間の連日研修を希望者と相談のうえ決定
・パターン1とパターン2の両方とも受け入れ可能・研修は同一県内の薬局に勤務する薬剤師を優先します。・COVID-19の感染状況により、県外からの研修者の受け入れができない場合もあります。
・研修開始前に健康診断書および各種感染症の抗体検査結果の提出が必要です。
・研修にあたり、病院と研修者所属施設との間で「研修契約書」を交わす必要があります。
・研修パターンは希望者と相談のうえで決定可能です。
・外来化学療法センターにおいては、複数がん腫（消化器がん、乳がん、血液腫瘍、肺がん、婦人科がん、頭頸部がん、泌尿器がんなど）の薬学的管理研修が可能です。
・乳がん、肺がん、泌尿器がん、消化器がんなどの内服抗がん薬の薬学的管理研修（主に導入指導）が可能です。
・外来がん化学療法における当院と保険薬局との連携に関する研修が可能です。
・外来化学療法センターにおける看護師とのカンファレンスに参加可能です。
・がんゲノム医療連携病院に指定されており、エキスパートパネルに参加可能です。
・キャンサーボードへの参加が可能です
※キャンサーボードは毎週水曜8時から開催のため、参加の場合は時間外研修となります。
・化学療法（レジメン審査）委員会に参加可能です。
※毎月第2水曜17時15分より開催しています。
・irAE対策チーム会議に参加可能です。
※毎月第2水曜18時より開催しており、参加の場合は時間外研修となります。
・腫瘍内科医の講義研修を受講可能です。
・放射線治療の見学及び放射線科医の講義研修を受講可能です。
・がん治療における栄養管理に関する講義研修を受講可能です。
・認定看護師によるアピアランスケアに関する講義研修を受講可能です。
・外来化学療法センターにおける管理栄養士の栄養指導を見学可能です。
・緩和ケア病棟に薬剤師が常駐しているので病棟研修も可能です。
・緩和ケア外来に薬剤師が参加しているので同席可能です。</v>
          </cell>
        </row>
        <row r="111">
          <cell r="F111" t="str">
            <v>栃木県済生会宇都宮病院</v>
          </cell>
          <cell r="H111" t="str">
            <v xml:space="preserve">パターン2 </v>
          </cell>
          <cell r="I111" t="str">
            <v>連続(毎日)</v>
          </cell>
          <cell r="J111" t="str">
            <v>1日</v>
          </cell>
          <cell r="K111" t="str">
            <v>2023年7月1日～2023年10月31日</v>
          </cell>
          <cell r="L111" t="e">
            <v>#REF!</v>
          </cell>
          <cell r="M111" t="str">
            <v>1名</v>
          </cell>
        </row>
        <row r="112">
          <cell r="F112" t="str">
            <v>栃木県済生会宇都宮病院</v>
          </cell>
          <cell r="H112" t="str">
            <v>パターン3</v>
          </cell>
          <cell r="I112" t="str">
            <v>応相談</v>
          </cell>
          <cell r="J112" t="str">
            <v>応相談</v>
          </cell>
          <cell r="K112" t="str">
            <v>応相談</v>
          </cell>
          <cell r="L112" t="str">
            <v>年末年始</v>
          </cell>
          <cell r="M112" t="str">
            <v>1名</v>
          </cell>
        </row>
        <row r="113">
          <cell r="F113" t="str">
            <v>栃木県済生会宇都宮病院</v>
          </cell>
          <cell r="H113" t="str">
            <v>パターン4</v>
          </cell>
          <cell r="I113" t="e">
            <v>#REF!</v>
          </cell>
          <cell r="J113" t="e">
            <v>#REF!</v>
          </cell>
          <cell r="K113" t="e">
            <v>#REF!</v>
          </cell>
          <cell r="L113" t="e">
            <v>#REF!</v>
          </cell>
          <cell r="M113" t="e">
            <v>#REF!</v>
          </cell>
        </row>
        <row r="114">
          <cell r="F114" t="str">
            <v>渋川医療センター</v>
          </cell>
          <cell r="G114" t="str">
            <v>1～2名</v>
          </cell>
          <cell r="H114" t="str">
            <v>パターン1</v>
          </cell>
          <cell r="I114" t="str">
            <v>週4回程度</v>
          </cell>
          <cell r="J114" t="str">
            <v>1日</v>
          </cell>
          <cell r="K114" t="e">
            <v>#REF!</v>
          </cell>
          <cell r="L114" t="e">
            <v>#REF!</v>
          </cell>
          <cell r="M114" t="str">
            <v>1名か2名</v>
          </cell>
          <cell r="N114" t="str">
            <v>・施設内の駐車場は無料で利用できますが、宿泊施設、職員寮を用意することはできません。なお、更衣用のロッカールームは利用できます。
・施設内に食堂はありませんが、コンビニエンスストア（ローソン）が設置されており利用することができます。</v>
          </cell>
        </row>
        <row r="115">
          <cell r="F115" t="str">
            <v>渋川医療センター</v>
          </cell>
          <cell r="H115" t="str">
            <v xml:space="preserve">パターン2 </v>
          </cell>
          <cell r="I115" t="e">
            <v>#REF!</v>
          </cell>
          <cell r="J115" t="e">
            <v>#REF!</v>
          </cell>
          <cell r="K115" t="e">
            <v>#REF!</v>
          </cell>
          <cell r="L115" t="e">
            <v>#REF!</v>
          </cell>
          <cell r="M115" t="e">
            <v>#REF!</v>
          </cell>
        </row>
        <row r="116">
          <cell r="F116" t="str">
            <v>渋川医療センター</v>
          </cell>
          <cell r="H116" t="str">
            <v>パターン3</v>
          </cell>
          <cell r="I116" t="e">
            <v>#REF!</v>
          </cell>
          <cell r="J116" t="e">
            <v>#REF!</v>
          </cell>
          <cell r="K116" t="e">
            <v>#REF!</v>
          </cell>
          <cell r="L116" t="e">
            <v>#REF!</v>
          </cell>
          <cell r="M116" t="e">
            <v>#REF!</v>
          </cell>
        </row>
        <row r="117">
          <cell r="F117" t="str">
            <v>渋川医療センター</v>
          </cell>
          <cell r="H117" t="str">
            <v>パターン4</v>
          </cell>
          <cell r="I117" t="e">
            <v>#REF!</v>
          </cell>
          <cell r="J117" t="e">
            <v>#REF!</v>
          </cell>
          <cell r="K117" t="e">
            <v>#REF!</v>
          </cell>
          <cell r="L117" t="e">
            <v>#REF!</v>
          </cell>
          <cell r="M117" t="e">
            <v>#REF!</v>
          </cell>
        </row>
        <row r="118">
          <cell r="F118" t="str">
            <v>群馬大学医学部附属病院</v>
          </cell>
          <cell r="G118" t="str">
            <v>5名</v>
          </cell>
          <cell r="H118" t="str">
            <v>パターン1</v>
          </cell>
          <cell r="I118" t="str">
            <v>連続(毎日)</v>
          </cell>
          <cell r="J118" t="str">
            <v>1日</v>
          </cell>
          <cell r="K118" t="str">
            <v>2022年11年1日</v>
          </cell>
          <cell r="L118" t="str">
            <v>2023年3月・4月</v>
          </cell>
          <cell r="M118" t="str">
            <v>上限2名まで</v>
          </cell>
          <cell r="N118" t="str">
            <v xml:space="preserve">・研修は同一県内の薬局に勤務する薬剤師を優先します。・がんゲノム医療連携病院に指定されており、エキスパートパネルに参加可能です。
・栄養サポートチームのカンファレンス等にも参加可能です。
・研修病院におけるレジメン管理の方法、運用を学び、レジメン審査を行う委員会等へ同席することが可能です。
・がん治療における研修病院と薬局間の連携方法を学び、自ら研修期間中に薬局との連携を実施することが可能です。
・研修にあたり、病院と研修者の間で「研修契約書」を交わす必要があります。
・研修受入の手続きとして、研修申請書（指定様式）、各種ワクチン接種・感染症状況報告書（指定様式）、薬剤師免許状（写）、履歴書、勤務先の承諾書の提出が必要です。
</v>
          </cell>
        </row>
        <row r="119">
          <cell r="F119" t="str">
            <v>群馬大学医学部附属病院</v>
          </cell>
          <cell r="H119" t="str">
            <v xml:space="preserve">パターン2 </v>
          </cell>
          <cell r="I119" t="str">
            <v>週4回程度</v>
          </cell>
          <cell r="J119" t="str">
            <v>半日</v>
          </cell>
          <cell r="K119" t="str">
            <v>2022年11月1日</v>
          </cell>
          <cell r="L119" t="str">
            <v>2023年3月・4月</v>
          </cell>
          <cell r="M119" t="str">
            <v>上限2名まで</v>
          </cell>
        </row>
        <row r="120">
          <cell r="F120" t="str">
            <v>群馬大学医学部附属病院</v>
          </cell>
          <cell r="H120" t="str">
            <v>パターン3</v>
          </cell>
          <cell r="I120" t="str">
            <v>週1回程度</v>
          </cell>
          <cell r="J120" t="str">
            <v>1日</v>
          </cell>
          <cell r="K120" t="str">
            <v>2022年11月1日</v>
          </cell>
          <cell r="L120" t="str">
            <v>2023年3月・4月</v>
          </cell>
          <cell r="M120" t="str">
            <v>上限2名まで</v>
          </cell>
        </row>
        <row r="121">
          <cell r="F121" t="str">
            <v>群馬大学医学部附属病院</v>
          </cell>
          <cell r="H121" t="str">
            <v>パターン4</v>
          </cell>
          <cell r="I121" t="str">
            <v>週1回程度</v>
          </cell>
          <cell r="J121" t="str">
            <v>1日</v>
          </cell>
          <cell r="K121" t="str">
            <v>2022年11月頃又は2023年9月頃</v>
          </cell>
          <cell r="L121" t="str">
            <v>2023年3月・4月</v>
          </cell>
          <cell r="M121" t="str">
            <v>上限2名まで</v>
          </cell>
        </row>
        <row r="122">
          <cell r="F122" t="str">
            <v>自治医科大学附属さいたま医療センター</v>
          </cell>
          <cell r="G122" t="str">
            <v>3名</v>
          </cell>
          <cell r="H122" t="str">
            <v>パターン1</v>
          </cell>
          <cell r="I122" t="str">
            <v>週2回程度</v>
          </cell>
          <cell r="J122" t="str">
            <v>応相談</v>
          </cell>
          <cell r="K122" t="str">
            <v>2022年11月7日頃</v>
          </cell>
          <cell r="L122" t="e">
            <v>#REF!</v>
          </cell>
          <cell r="M122" t="str">
            <v>1名</v>
          </cell>
          <cell r="N122" t="str">
            <v xml:space="preserve">・研修は同一県内の薬局に勤務する薬剤師を優先します。・研修開始前に健康診断書、各種感染症の抗体検査結果の提出、個人情報保護に関する誓約書の提出が必要です。
・当センターへの研修に対する依頼文が必要です（フォーマットあり）
・薬剤師の研修に関する契約書が必要となります。（フォーマットあり）
・同一県内の薬局に勤務する薬剤師を優先しますが、県外も受け入れ可能とします。（但し、宿泊施設は、ございませんのでご自身でご手配をお願い致します）
 </v>
          </cell>
        </row>
        <row r="123">
          <cell r="F123" t="str">
            <v>自治医科大学附属さいたま医療センター</v>
          </cell>
          <cell r="H123" t="str">
            <v xml:space="preserve">パターン2 </v>
          </cell>
          <cell r="I123" t="str">
            <v>週2回程度</v>
          </cell>
          <cell r="J123" t="str">
            <v>応相談</v>
          </cell>
          <cell r="K123" t="str">
            <v>2023年2月13日頃</v>
          </cell>
          <cell r="L123" t="e">
            <v>#REF!</v>
          </cell>
          <cell r="M123" t="str">
            <v>1名</v>
          </cell>
        </row>
        <row r="124">
          <cell r="F124" t="str">
            <v>自治医科大学附属さいたま医療センター</v>
          </cell>
          <cell r="H124" t="str">
            <v>パターン3</v>
          </cell>
          <cell r="I124" t="str">
            <v>週2回程度</v>
          </cell>
          <cell r="J124" t="str">
            <v>応相談</v>
          </cell>
          <cell r="K124" t="str">
            <v>2023年5月29日頃</v>
          </cell>
          <cell r="L124" t="e">
            <v>#REF!</v>
          </cell>
          <cell r="M124" t="str">
            <v>1名</v>
          </cell>
        </row>
        <row r="125">
          <cell r="F125" t="str">
            <v>自治医科大学附属さいたま医療センター</v>
          </cell>
          <cell r="H125" t="str">
            <v>パターン4</v>
          </cell>
          <cell r="I125" t="e">
            <v>#REF!</v>
          </cell>
          <cell r="J125" t="e">
            <v>#REF!</v>
          </cell>
          <cell r="K125" t="e">
            <v>#REF!</v>
          </cell>
          <cell r="L125" t="e">
            <v>#REF!</v>
          </cell>
          <cell r="M125" t="e">
            <v>#REF!</v>
          </cell>
        </row>
        <row r="126">
          <cell r="F126" t="str">
            <v>獨協医科大学埼玉医療センター</v>
          </cell>
          <cell r="G126" t="str">
            <v>3名</v>
          </cell>
          <cell r="H126" t="str">
            <v>パターン1</v>
          </cell>
          <cell r="I126" t="str">
            <v>週2回程度</v>
          </cell>
          <cell r="J126" t="str">
            <v>1日</v>
          </cell>
          <cell r="K126" t="str">
            <v>2022年11月／2023年3月／2023年6月</v>
          </cell>
          <cell r="L126" t="e">
            <v>#REF!</v>
          </cell>
          <cell r="M126" t="str">
            <v>1名</v>
          </cell>
          <cell r="N126" t="str">
            <v>・研修日程および開始時期については個別に相談いたします。・COVID-19の関係で県境を越えて研修者を受け入れは出来ません
・研修は同一県内の薬局に勤務する薬剤師を優先します。・研修開始前に履歴書および新型コロナウイルスの抗原検査、新型コロナウイルスワクチン接種証明書の写しの提出が必要です。 
・外来化学療法件数 約900件/月であり、10診療科（血液内科、呼吸器、消化器内科、外科、産婦人科、耳鼻科、泌尿器科、皮膚科、乳腺科、脳外科）と幅広く、がん領域を扱っています。
・定期的に地域保険調剤薬局との勉強会を開催しており参加可能です。 
・連携充実加算を月 350 件以上算定している実績があり、地域との薬薬連携を積極的に行っています。
・通年研修とすることで継続的な症例介入も可能と考えています。・COVID-19の関係で院内立入制限がある場合、研修が出来なくなる可能性がございます。</v>
          </cell>
        </row>
        <row r="127">
          <cell r="F127" t="str">
            <v>獨協医科大学埼玉医療センター</v>
          </cell>
          <cell r="H127" t="str">
            <v xml:space="preserve">パターン2 </v>
          </cell>
          <cell r="I127" t="str">
            <v>週1回程度</v>
          </cell>
          <cell r="J127" t="str">
            <v>1日</v>
          </cell>
          <cell r="K127" t="str">
            <v>2022年11月／2023年4月</v>
          </cell>
          <cell r="L127" t="e">
            <v>#REF!</v>
          </cell>
          <cell r="M127" t="str">
            <v>1名</v>
          </cell>
        </row>
        <row r="128">
          <cell r="F128" t="str">
            <v>獨協医科大学埼玉医療センター</v>
          </cell>
          <cell r="H128" t="str">
            <v>パターン3</v>
          </cell>
          <cell r="I128" t="e">
            <v>#REF!</v>
          </cell>
          <cell r="J128" t="e">
            <v>#REF!</v>
          </cell>
          <cell r="K128" t="e">
            <v>#REF!</v>
          </cell>
          <cell r="L128" t="e">
            <v>#REF!</v>
          </cell>
          <cell r="M128" t="e">
            <v>#REF!</v>
          </cell>
        </row>
        <row r="129">
          <cell r="F129" t="str">
            <v>獨協医科大学埼玉医療センター</v>
          </cell>
          <cell r="H129" t="str">
            <v>パターン4</v>
          </cell>
          <cell r="I129" t="e">
            <v>#REF!</v>
          </cell>
          <cell r="J129" t="e">
            <v>#REF!</v>
          </cell>
          <cell r="K129" t="e">
            <v>#REF!</v>
          </cell>
          <cell r="L129" t="e">
            <v>#REF!</v>
          </cell>
          <cell r="M129" t="e">
            <v>#REF!</v>
          </cell>
        </row>
        <row r="130">
          <cell r="F130" t="str">
            <v>埼玉医科大学国際医療センター</v>
          </cell>
          <cell r="G130" t="str">
            <v>1名</v>
          </cell>
          <cell r="H130" t="str">
            <v>パターン1</v>
          </cell>
          <cell r="I130" t="str">
            <v>応相談</v>
          </cell>
          <cell r="J130" t="str">
            <v>応相談</v>
          </cell>
          <cell r="K130" t="str">
            <v>応相談</v>
          </cell>
          <cell r="L130" t="str">
            <v>応相談</v>
          </cell>
          <cell r="M130" t="str">
            <v>1名</v>
          </cell>
          <cell r="N130" t="str">
            <v>・研修は同一県内の薬局に勤務する薬剤師を優先します。・COVID-19によっては、研修内容に変更が生じる、もしくは中止となる可能性もあります。</v>
          </cell>
        </row>
        <row r="131">
          <cell r="F131" t="str">
            <v>埼玉医科大学国際医療センター</v>
          </cell>
          <cell r="H131" t="str">
            <v xml:space="preserve">パターン2 </v>
          </cell>
          <cell r="I131" t="e">
            <v>#REF!</v>
          </cell>
          <cell r="J131" t="e">
            <v>#REF!</v>
          </cell>
          <cell r="K131" t="e">
            <v>#REF!</v>
          </cell>
          <cell r="L131" t="e">
            <v>#REF!</v>
          </cell>
          <cell r="M131" t="e">
            <v>#REF!</v>
          </cell>
        </row>
        <row r="132">
          <cell r="F132" t="str">
            <v>埼玉医科大学国際医療センター</v>
          </cell>
          <cell r="H132" t="str">
            <v>パターン3</v>
          </cell>
          <cell r="I132" t="e">
            <v>#REF!</v>
          </cell>
          <cell r="J132" t="e">
            <v>#REF!</v>
          </cell>
          <cell r="K132" t="e">
            <v>#REF!</v>
          </cell>
          <cell r="L132" t="e">
            <v>#REF!</v>
          </cell>
          <cell r="M132" t="e">
            <v>#REF!</v>
          </cell>
        </row>
        <row r="133">
          <cell r="F133" t="str">
            <v>埼玉医科大学国際医療センター</v>
          </cell>
          <cell r="H133" t="str">
            <v>パターン4</v>
          </cell>
          <cell r="I133" t="e">
            <v>#REF!</v>
          </cell>
          <cell r="J133" t="e">
            <v>#REF!</v>
          </cell>
          <cell r="K133" t="e">
            <v>#REF!</v>
          </cell>
          <cell r="L133" t="e">
            <v>#REF!</v>
          </cell>
          <cell r="M133" t="e">
            <v>#REF!</v>
          </cell>
        </row>
        <row r="134">
          <cell r="F134" t="str">
            <v>埼玉県立がんセンター</v>
          </cell>
          <cell r="G134" t="str">
            <v>2名</v>
          </cell>
          <cell r="H134" t="str">
            <v>パターン1</v>
          </cell>
          <cell r="I134" t="str">
            <v>応相談</v>
          </cell>
          <cell r="J134" t="str">
            <v>応相談</v>
          </cell>
          <cell r="K134" t="str">
            <v>応相談</v>
          </cell>
          <cell r="L134" t="str">
            <v>年末年始、土日祝日</v>
          </cell>
          <cell r="M134" t="str">
            <v>2名</v>
          </cell>
          <cell r="N134" t="str">
            <v>・研修開始前に健康診断書および各種感染症の抗体検査結果の提出が必要です。
・がんゲノム医療連携病院に指定されており、エキスパートパネルに参加可能です（勤務時間後）。
・勤務時間前（通常7：30～）の抄読会への参加、勤務時間後（通常17:30～）の化学療法委員会への参加があります。
・COVID19の状況により研修生を受入れできない期間が生じる可能性があります。</v>
          </cell>
        </row>
        <row r="135">
          <cell r="F135" t="str">
            <v>埼玉県立がんセンター</v>
          </cell>
          <cell r="H135" t="str">
            <v xml:space="preserve">パターン2 </v>
          </cell>
          <cell r="I135" t="e">
            <v>#REF!</v>
          </cell>
          <cell r="J135" t="e">
            <v>#REF!</v>
          </cell>
          <cell r="K135" t="e">
            <v>#REF!</v>
          </cell>
          <cell r="L135" t="e">
            <v>#REF!</v>
          </cell>
          <cell r="M135" t="str">
            <v/>
          </cell>
        </row>
        <row r="136">
          <cell r="F136" t="str">
            <v>埼玉県立がんセンター</v>
          </cell>
          <cell r="H136" t="str">
            <v>パターン3</v>
          </cell>
          <cell r="I136" t="e">
            <v>#REF!</v>
          </cell>
          <cell r="J136" t="e">
            <v>#REF!</v>
          </cell>
          <cell r="K136" t="e">
            <v>#REF!</v>
          </cell>
          <cell r="L136" t="e">
            <v>#REF!</v>
          </cell>
          <cell r="M136" t="e">
            <v>#REF!</v>
          </cell>
        </row>
        <row r="137">
          <cell r="F137" t="str">
            <v>埼玉県立がんセンター</v>
          </cell>
          <cell r="H137" t="str">
            <v>パターン4</v>
          </cell>
          <cell r="I137" t="e">
            <v>#REF!</v>
          </cell>
          <cell r="J137" t="e">
            <v>#REF!</v>
          </cell>
          <cell r="K137" t="e">
            <v>#REF!</v>
          </cell>
          <cell r="L137" t="e">
            <v>#REF!</v>
          </cell>
          <cell r="M137" t="e">
            <v>#REF!</v>
          </cell>
        </row>
        <row r="138">
          <cell r="F138" t="str">
            <v>上尾中央総合病院</v>
          </cell>
          <cell r="G138" t="str">
            <v>1名</v>
          </cell>
          <cell r="H138" t="str">
            <v>パターン1</v>
          </cell>
          <cell r="I138" t="str">
            <v>連続(毎日)</v>
          </cell>
          <cell r="J138" t="str">
            <v>1日</v>
          </cell>
          <cell r="K138" t="str">
            <v>2023年5年15日</v>
          </cell>
          <cell r="L138" t="e">
            <v>#REF!</v>
          </cell>
          <cell r="M138" t="str">
            <v>1名</v>
          </cell>
          <cell r="N138" t="str">
            <v>・日にち:2023年05月15日〜2023年06月23日の月〜金曜日で実施します。・外来がん治療認定薬剤師が多数在籍しています。
・薬剤師外来を設置し、積極的な介入、処方提案を行っています。
・化学療法室では医師、看護師、栄養士などと連携した患者サポートを実施しています。
・多職種カンファレンスに参加可能であり、状況に応じて医師の診察への同席も可能です。
・地域の医療従事者とのオンライン研修会を月1回実施しています。
《必要書類等》
①直近1年以内の健康診断証明書の提出が必要：総合所見とは別に胸部レントゲンの所見の有無が必要
②各抗体の検査法及び抗体価の提出が必要：麻疹、風疹、水痘、おたふくかぜ
日本環境感染学会　医療関係者のためのワクチンガイドライン第3版の「今すぐの予防接種は不要」の抗体価に満たない場合は予防接種をお願いいたします。
③薬剤師賠償責任保険等の加入証明書の提出が必要</v>
          </cell>
        </row>
        <row r="139">
          <cell r="F139" t="str">
            <v>上尾中央総合病院</v>
          </cell>
          <cell r="H139" t="str">
            <v xml:space="preserve">パターン2 </v>
          </cell>
          <cell r="I139" t="e">
            <v>#REF!</v>
          </cell>
          <cell r="J139" t="e">
            <v>#REF!</v>
          </cell>
          <cell r="K139" t="e">
            <v>#REF!</v>
          </cell>
          <cell r="L139" t="e">
            <v>#REF!</v>
          </cell>
          <cell r="M139" t="e">
            <v>#REF!</v>
          </cell>
        </row>
        <row r="140">
          <cell r="F140" t="str">
            <v>上尾中央総合病院</v>
          </cell>
          <cell r="H140" t="str">
            <v>パターン3</v>
          </cell>
          <cell r="I140" t="e">
            <v>#REF!</v>
          </cell>
          <cell r="J140" t="e">
            <v>#REF!</v>
          </cell>
          <cell r="K140" t="e">
            <v>#REF!</v>
          </cell>
          <cell r="L140" t="e">
            <v>#REF!</v>
          </cell>
          <cell r="M140" t="e">
            <v>#REF!</v>
          </cell>
        </row>
        <row r="141">
          <cell r="F141" t="str">
            <v>上尾中央総合病院</v>
          </cell>
          <cell r="H141" t="str">
            <v>パターン4</v>
          </cell>
          <cell r="I141" t="e">
            <v>#REF!</v>
          </cell>
          <cell r="J141" t="e">
            <v>#REF!</v>
          </cell>
          <cell r="K141" t="e">
            <v>#REF!</v>
          </cell>
          <cell r="L141" t="e">
            <v>#REF!</v>
          </cell>
          <cell r="M141" t="e">
            <v>#REF!</v>
          </cell>
        </row>
        <row r="142">
          <cell r="F142" t="str">
            <v>戸田中央総合病院</v>
          </cell>
          <cell r="G142" t="str">
            <v>未定</v>
          </cell>
          <cell r="H142" t="str">
            <v>パターン1</v>
          </cell>
          <cell r="I142" t="str">
            <v>応相談</v>
          </cell>
          <cell r="J142" t="str">
            <v>応相談</v>
          </cell>
          <cell r="K142" t="str">
            <v>未定（2023年2月以降が望ましい）</v>
          </cell>
          <cell r="L142" t="e">
            <v>#REF!</v>
          </cell>
          <cell r="M142" t="str">
            <v>1～2名程度</v>
          </cell>
          <cell r="N142" t="str">
            <v>・今期の研修生募集についての詳細は現段階で未定です。・研修は同一県内の薬局に勤務する薬剤師を優先します。・認定取得への熱意を持った研修生を募集致します。
・近隣（戸田市）薬局からの研修生を優先させて頂きます。
・研修開始前に各種感染症（麻疹・風疹・流行性耳下腺炎・水痘・B 型肝炎）の抗体検査結果の提出が必要です。抗体価の基準を満たしていることの証明書類を提出してください。
・研修開始前に新型コロナワクチン接種済であることが必要
・診療科カンファレンス、レジメン審査委員会、緩和ケアチームラウンド等への参加は可能です。しかし、それぞれ決まった曜日又は日時に行っておりますので、曜日指定での研修を希望される方は上記につきご了承ください。 
・原則、APACCまたはBPACC取得予定者の研修のみ受入させて頂きます今期は別団体の研修事業も行うため現時点では不確定要素が多いです。</v>
          </cell>
        </row>
        <row r="143">
          <cell r="F143" t="str">
            <v>戸田中央総合病院</v>
          </cell>
          <cell r="H143" t="str">
            <v xml:space="preserve">パターン2 </v>
          </cell>
          <cell r="I143" t="e">
            <v>#REF!</v>
          </cell>
          <cell r="J143" t="e">
            <v>#REF!</v>
          </cell>
          <cell r="K143" t="e">
            <v>#REF!</v>
          </cell>
          <cell r="L143" t="e">
            <v>#REF!</v>
          </cell>
          <cell r="M143" t="e">
            <v>#REF!</v>
          </cell>
        </row>
        <row r="144">
          <cell r="F144" t="str">
            <v>戸田中央総合病院</v>
          </cell>
          <cell r="H144" t="str">
            <v>パターン3</v>
          </cell>
          <cell r="I144" t="e">
            <v>#REF!</v>
          </cell>
          <cell r="J144" t="e">
            <v>#REF!</v>
          </cell>
          <cell r="K144" t="e">
            <v>#REF!</v>
          </cell>
          <cell r="L144" t="e">
            <v>#REF!</v>
          </cell>
          <cell r="M144" t="e">
            <v>#REF!</v>
          </cell>
        </row>
        <row r="145">
          <cell r="F145" t="str">
            <v>戸田中央総合病院</v>
          </cell>
          <cell r="H145" t="str">
            <v>パターン4</v>
          </cell>
          <cell r="I145" t="e">
            <v>#REF!</v>
          </cell>
          <cell r="J145" t="e">
            <v>#REF!</v>
          </cell>
          <cell r="K145" t="e">
            <v>#REF!</v>
          </cell>
          <cell r="L145" t="e">
            <v>#REF!</v>
          </cell>
          <cell r="M145" t="e">
            <v>#REF!</v>
          </cell>
        </row>
        <row r="146">
          <cell r="F146" t="str">
            <v>埼玉医科大学総合医療センター</v>
          </cell>
          <cell r="G146" t="str">
            <v>1名</v>
          </cell>
          <cell r="H146" t="str">
            <v>パターン1</v>
          </cell>
          <cell r="I146" t="str">
            <v>週1回程度</v>
          </cell>
          <cell r="J146" t="str">
            <v>1日</v>
          </cell>
          <cell r="K146" t="str">
            <v>2022年11月頃</v>
          </cell>
          <cell r="L146" t="str">
            <v>2023年3月～5月</v>
          </cell>
          <cell r="M146" t="str">
            <v>1名</v>
          </cell>
          <cell r="N146" t="str">
            <v xml:space="preserve">・COVID-19の関係で県境を越えて研修者を受け入れは出来ません
・研修は同一県内の薬局に勤務する薬剤師を優先します。・研修開始前に健康診断書および各種感染症の抗体検査結果の提出が必要です。
・がんゲノム医療連携病院に指定されており、エキスパートパネルに参加可能です。
・緩和ケアチームのカンファレンスに参加可能です。
・研修にあたり、病院と研修者の間で「研修契約書」を交わす必要があります。
・妊孕性温存外来を有しており、生殖補助医療に関わる事が可能です。
</v>
          </cell>
        </row>
        <row r="147">
          <cell r="F147" t="str">
            <v>埼玉医科大学総合医療センター</v>
          </cell>
          <cell r="H147" t="str">
            <v xml:space="preserve">パターン2 </v>
          </cell>
          <cell r="I147" t="e">
            <v>#REF!</v>
          </cell>
          <cell r="J147" t="e">
            <v>#REF!</v>
          </cell>
          <cell r="K147" t="e">
            <v>#REF!</v>
          </cell>
          <cell r="L147" t="e">
            <v>#REF!</v>
          </cell>
          <cell r="M147" t="e">
            <v>#REF!</v>
          </cell>
        </row>
        <row r="148">
          <cell r="F148" t="str">
            <v>埼玉医科大学総合医療センター</v>
          </cell>
          <cell r="H148" t="str">
            <v>パターン3</v>
          </cell>
          <cell r="I148" t="e">
            <v>#REF!</v>
          </cell>
          <cell r="J148" t="e">
            <v>#REF!</v>
          </cell>
          <cell r="K148" t="e">
            <v>#REF!</v>
          </cell>
          <cell r="L148" t="e">
            <v>#REF!</v>
          </cell>
          <cell r="M148" t="e">
            <v>#REF!</v>
          </cell>
        </row>
        <row r="149">
          <cell r="F149" t="str">
            <v>埼玉医科大学総合医療センター</v>
          </cell>
          <cell r="H149" t="str">
            <v>パターン4</v>
          </cell>
          <cell r="I149" t="e">
            <v>#REF!</v>
          </cell>
          <cell r="J149" t="e">
            <v>#REF!</v>
          </cell>
          <cell r="K149" t="e">
            <v>#REF!</v>
          </cell>
          <cell r="L149" t="e">
            <v>#REF!</v>
          </cell>
          <cell r="M149" t="e">
            <v>#REF!</v>
          </cell>
        </row>
        <row r="150">
          <cell r="F150" t="str">
            <v>千葉西総合病院</v>
          </cell>
          <cell r="G150" t="str">
            <v>3名</v>
          </cell>
          <cell r="H150" t="str">
            <v>パターン1</v>
          </cell>
          <cell r="I150" t="str">
            <v>週1回程度</v>
          </cell>
          <cell r="J150" t="str">
            <v>1日</v>
          </cell>
          <cell r="K150" t="str">
            <v>2022年11月頃</v>
          </cell>
          <cell r="L150" t="e">
            <v>#REF!</v>
          </cell>
          <cell r="M150" t="str">
            <v>1名か2名</v>
          </cell>
          <cell r="N150" t="str">
            <v>・研修開始前に胸部レントゲンおよび各種感染症の抗体検査結果の提出が必要です。
（COVID-19 ワクチン接種を含めた予防接種法第 9 条の理解）
・当院は、千葉県がん診療連携協力病院（胃がん、大腸がん、肝がん）です。
・がん薬物療法専門医、血液内科専門医が造血器腫瘍（悪性リンパ腫、多発性骨髄腫）を診ます。
・合計 6 名の外来がん治療認定薬剤師が所属しています。
（内 2 名はがん薬物療法認定薬剤師） 
（IC カード、ロッカー、電カル ID、職員食堂〈現金、黙食、仕切り、持込可〉、コンビニあり）</v>
          </cell>
        </row>
        <row r="151">
          <cell r="F151" t="str">
            <v>千葉西総合病院</v>
          </cell>
          <cell r="H151" t="str">
            <v xml:space="preserve">パターン2 </v>
          </cell>
          <cell r="I151" t="str">
            <v>週1回程度</v>
          </cell>
          <cell r="J151" t="str">
            <v>1日</v>
          </cell>
          <cell r="K151" t="str">
            <v>2023年1月下旬</v>
          </cell>
          <cell r="L151" t="e">
            <v>#REF!</v>
          </cell>
          <cell r="M151" t="str">
            <v>1名か2名</v>
          </cell>
        </row>
        <row r="152">
          <cell r="F152" t="str">
            <v>千葉西総合病院</v>
          </cell>
          <cell r="H152" t="str">
            <v>パターン3</v>
          </cell>
          <cell r="I152" t="e">
            <v>#REF!</v>
          </cell>
          <cell r="J152" t="e">
            <v>#REF!</v>
          </cell>
          <cell r="K152" t="e">
            <v>#REF!</v>
          </cell>
          <cell r="L152" t="e">
            <v>#REF!</v>
          </cell>
          <cell r="M152" t="e">
            <v>#REF!</v>
          </cell>
        </row>
        <row r="153">
          <cell r="F153" t="str">
            <v>千葉西総合病院</v>
          </cell>
          <cell r="H153" t="str">
            <v>パターン4</v>
          </cell>
          <cell r="I153" t="e">
            <v>#REF!</v>
          </cell>
          <cell r="J153" t="e">
            <v>#REF!</v>
          </cell>
          <cell r="K153" t="e">
            <v>#REF!</v>
          </cell>
          <cell r="L153" t="e">
            <v>#REF!</v>
          </cell>
          <cell r="M153" t="e">
            <v>#REF!</v>
          </cell>
        </row>
        <row r="154">
          <cell r="F154" t="str">
            <v>新松戸中央総合病院</v>
          </cell>
          <cell r="G154" t="str">
            <v>1名</v>
          </cell>
          <cell r="H154" t="str">
            <v>パターン1</v>
          </cell>
          <cell r="I154" t="str">
            <v>連続(毎日)</v>
          </cell>
          <cell r="J154" t="str">
            <v>1日</v>
          </cell>
          <cell r="K154" t="str">
            <v>2023年2年7日</v>
          </cell>
          <cell r="L154" t="str">
            <v>左記以外</v>
          </cell>
          <cell r="M154" t="str">
            <v>同時期1名まで</v>
          </cell>
          <cell r="N154" t="str">
            <v xml:space="preserve">・研修は同一県内の薬局に勤務する薬剤師を優先します。・連携充実加算算定日でない、外来化学療法（点滴）施行日においても、ほぼ100％介入しております。
・外来化学療法施行診療科は外科・消化器科・呼吸器科・泌尿器科・血液内科であり、がん種・レジメンも多岐にわたっております。
・受け入れは同一県内に勤務する薬剤師を優先しますが、どちらの都道府県からでも歓迎いたします。
・千葉県よりがん診療連携協力病院に指定されております。
・研修開始前に健康診断書および各種感染症の抗体検査結果の提出が必要となる可能性があります。
</v>
          </cell>
        </row>
        <row r="155">
          <cell r="F155" t="str">
            <v>新松戸中央総合病院</v>
          </cell>
          <cell r="H155" t="str">
            <v xml:space="preserve">パターン2 </v>
          </cell>
          <cell r="I155" t="e">
            <v>#REF!</v>
          </cell>
          <cell r="J155" t="e">
            <v>#REF!</v>
          </cell>
          <cell r="K155" t="e">
            <v>#REF!</v>
          </cell>
          <cell r="L155" t="e">
            <v>#REF!</v>
          </cell>
          <cell r="M155" t="e">
            <v>#REF!</v>
          </cell>
        </row>
        <row r="156">
          <cell r="F156" t="str">
            <v>新松戸中央総合病院</v>
          </cell>
          <cell r="H156" t="str">
            <v>パターン3</v>
          </cell>
          <cell r="I156" t="e">
            <v>#REF!</v>
          </cell>
          <cell r="J156" t="e">
            <v>#REF!</v>
          </cell>
          <cell r="K156" t="e">
            <v>#REF!</v>
          </cell>
          <cell r="L156" t="e">
            <v>#REF!</v>
          </cell>
          <cell r="M156" t="e">
            <v>#REF!</v>
          </cell>
        </row>
        <row r="157">
          <cell r="F157" t="str">
            <v>新松戸中央総合病院</v>
          </cell>
          <cell r="H157" t="str">
            <v>パターン4</v>
          </cell>
          <cell r="I157" t="e">
            <v>#REF!</v>
          </cell>
          <cell r="J157" t="e">
            <v>#REF!</v>
          </cell>
          <cell r="K157" t="e">
            <v>#REF!</v>
          </cell>
          <cell r="L157" t="e">
            <v>#REF!</v>
          </cell>
          <cell r="M157" t="e">
            <v>#REF!</v>
          </cell>
        </row>
        <row r="158">
          <cell r="F158" t="str">
            <v>国立がん研究センター東病院</v>
          </cell>
          <cell r="G158" t="str">
            <v>4名</v>
          </cell>
          <cell r="H158" t="str">
            <v>パターン1</v>
          </cell>
          <cell r="I158" t="str">
            <v>連続(毎日)</v>
          </cell>
          <cell r="J158" t="str">
            <v>1日</v>
          </cell>
          <cell r="K158" t="str">
            <v>2023年1年30日</v>
          </cell>
          <cell r="L158" t="e">
            <v>#REF!</v>
          </cell>
          <cell r="M158" t="str">
            <v>2名</v>
          </cell>
          <cell r="N158" t="str">
            <v>・研修開始前に各種感染症（麻疹、水疱瘡、風疹、おたふく、B 型肝炎）の抗体検査結果の提出が必要です。
・平成28 年より当院独自での保険薬局薬剤師の研修生受け入れを行っている実績があります。
・がんゲノム医療連携病院に指定されており、エキスパートパネルに参加可能です。</v>
          </cell>
        </row>
        <row r="159">
          <cell r="F159" t="str">
            <v>国立がん研究センター東病院</v>
          </cell>
          <cell r="H159" t="str">
            <v xml:space="preserve">パターン2 </v>
          </cell>
          <cell r="I159" t="str">
            <v>連続(毎日)</v>
          </cell>
          <cell r="J159" t="str">
            <v>1日</v>
          </cell>
          <cell r="K159" t="str">
            <v>2023年6月12日</v>
          </cell>
          <cell r="L159" t="e">
            <v>#REF!</v>
          </cell>
          <cell r="M159" t="str">
            <v>2名</v>
          </cell>
        </row>
        <row r="160">
          <cell r="F160" t="str">
            <v>国立がん研究センター東病院</v>
          </cell>
          <cell r="H160" t="str">
            <v>パターン3</v>
          </cell>
          <cell r="I160" t="e">
            <v>#REF!</v>
          </cell>
          <cell r="J160" t="e">
            <v>#REF!</v>
          </cell>
          <cell r="K160" t="e">
            <v>#REF!</v>
          </cell>
          <cell r="L160" t="e">
            <v>#REF!</v>
          </cell>
          <cell r="M160" t="e">
            <v>#REF!</v>
          </cell>
        </row>
        <row r="161">
          <cell r="F161" t="str">
            <v>国立がん研究センター東病院</v>
          </cell>
          <cell r="H161" t="str">
            <v>パターン4</v>
          </cell>
          <cell r="I161" t="e">
            <v>#REF!</v>
          </cell>
          <cell r="J161" t="e">
            <v>#REF!</v>
          </cell>
          <cell r="K161" t="e">
            <v>#REF!</v>
          </cell>
          <cell r="L161" t="e">
            <v>#REF!</v>
          </cell>
          <cell r="M161" t="e">
            <v>#REF!</v>
          </cell>
        </row>
        <row r="162">
          <cell r="F162" t="str">
            <v>亀田総合病院</v>
          </cell>
          <cell r="G162" t="str">
            <v>1名</v>
          </cell>
          <cell r="H162" t="str">
            <v>パターン1</v>
          </cell>
          <cell r="I162" t="str">
            <v>週2回程度</v>
          </cell>
          <cell r="J162" t="str">
            <v>1日</v>
          </cell>
          <cell r="K162" t="str">
            <v>2022年12月～2023年1月</v>
          </cell>
          <cell r="L162" t="str">
            <v>年末年始、ゴールデンウィーク</v>
          </cell>
          <cell r="M162" t="str">
            <v>1名</v>
          </cell>
          <cell r="N162" t="str">
            <v>・研修開始前に健康診断書および各種感染症の抗体検査結果の提出が必要です。
・当院の新型コロナウイルス対応に準じていただきます。
・がんゲノム医療連携病院であり、ゲノムカンファレンスに参加可能です。</v>
          </cell>
        </row>
        <row r="163">
          <cell r="F163" t="str">
            <v>亀田総合病院</v>
          </cell>
          <cell r="H163" t="str">
            <v xml:space="preserve">パターン2 </v>
          </cell>
          <cell r="I163" t="str">
            <v>連続(毎日)</v>
          </cell>
          <cell r="J163" t="str">
            <v>半日</v>
          </cell>
          <cell r="K163" t="str">
            <v>2022年12月～2023年1月</v>
          </cell>
          <cell r="L163" t="str">
            <v>年末年始、ゴールデンウィーク</v>
          </cell>
          <cell r="M163" t="str">
            <v>1名</v>
          </cell>
        </row>
        <row r="164">
          <cell r="F164" t="str">
            <v>亀田総合病院</v>
          </cell>
          <cell r="H164" t="str">
            <v>パターン3</v>
          </cell>
          <cell r="I164" t="e">
            <v>#REF!</v>
          </cell>
          <cell r="J164" t="e">
            <v>#REF!</v>
          </cell>
          <cell r="K164" t="e">
            <v>#REF!</v>
          </cell>
          <cell r="L164" t="e">
            <v>#REF!</v>
          </cell>
          <cell r="M164" t="e">
            <v>#REF!</v>
          </cell>
        </row>
        <row r="165">
          <cell r="F165" t="str">
            <v>亀田総合病院</v>
          </cell>
          <cell r="H165" t="str">
            <v>パターン4</v>
          </cell>
          <cell r="I165" t="e">
            <v>#REF!</v>
          </cell>
          <cell r="J165" t="e">
            <v>#REF!</v>
          </cell>
          <cell r="K165" t="e">
            <v>#REF!</v>
          </cell>
          <cell r="L165" t="e">
            <v>#REF!</v>
          </cell>
          <cell r="M165" t="e">
            <v>#REF!</v>
          </cell>
        </row>
        <row r="166">
          <cell r="F166" t="str">
            <v>東京女子医科大学附属足立医療センター</v>
          </cell>
          <cell r="G166" t="str">
            <v>2名</v>
          </cell>
          <cell r="H166" t="str">
            <v>パターン1</v>
          </cell>
          <cell r="I166" t="str">
            <v>連続(毎日)</v>
          </cell>
          <cell r="J166" t="str">
            <v>1日</v>
          </cell>
          <cell r="K166" t="str">
            <v>2022年12月頃（それ以外の時期はご相談いただければ対応できることもあります。）</v>
          </cell>
          <cell r="L166" t="e">
            <v>#REF!</v>
          </cell>
          <cell r="M166" t="str">
            <v>2名（万が一これを超える人数でもご相談いただければ対応できることもございます）</v>
          </cell>
          <cell r="N166" t="str">
            <v>・研修は同一県内の薬局に勤務する薬剤師を優先します。・参加研修生は東京女子医科大学諸規定に従っていただきます。守秘義務においては、研修後もその影響が及びますのであらかじめご承知おきください。（個人情報保護法にかかわる一切の資料持ち出しを禁じます）
・研修開始前に健康診断書および各種感染症の抗体検査結果の提出が必要です。COVID‐19関連では、別途 PCRの直前実施および結果を通知願います。（検査内容については別途通知、当院 PCR 検査費用は研修費とは別です。また PCR 検査結果 はエビデンスの提出を求めます） 
・研修者の履歴書、職務経歴書を写真（４ｃｍ×３ｃｍ、無背景）の提出をお願いします。
・研修者は、都内の薬局に勤務する薬剤師を優先することとします。(居住地区は問わない。COVID-19 収束の後はこの限りではありません） 
・当院は地域がん診療病院に指定されています。薬剤師が関与するがんレジメン審査室、がん緩和ケア室、がん相談室、がん研修室ならびに、がんゲノム医療連携病院に指定のため、がんゲノム医療室共催のCBT およびエキスパートパネルなどの会議に参加可能（担当者要相談）です。 
・月次で実施されるがん医療薬学区東北部研究会（がん研修室・薬剤部共催）へ出席可能です。
・研修プログラムは実地研修および座学研修でそのスケジュールにつきましては研修開始時に開示します。
・研修中における当院出勤途上の事件事故等研修実施者本人への損害等については追いかねますので所属先にお尋ねください。
・研修に関する契約の取り交わしを別途行いますので、当院基準フォーマットにより作成の上締結願います。
・研修期間中の当院からの給付・手当ては致しかねますので所属先にご確認下さい。（COVID-19 に関する手当含む）
・研修期間中において、研修者の原因により患者、患者家族、当院および当院職員に対する損害賠償等が発生した場合、 その賠償責任は研修者自身に及ぶ可能性があります。不測の事態に備え、あらかじめ薬剤師保険等に加入の上、研修に 応募ください。なお当院は一切保険に関する斡旋はいたしません。
・当院は 2022年1月現在日本緩和医療薬学会認定緩和薬物療法専門薬剤師研修施設、日本病院薬剤師会がん薬物療法認定薬剤師研修施設の認定を受けています。
・COVID-19 にかかる診療状況が変化した場合、天変地異などの状況により災害拠点活動至った場合、その他病院の運用が通常でない状況になったときは実習を中止する場合がありますことをあらかじめお断りいたします。場合の研修費について返金はいたしません。
・詳細については別途お尋ねください。 問い合わせ先) 東京女子医科大学附属足立医療センター薬剤部 臨床薬学研修室（担当：山賀）03-3857-0111 内 31481 (平日 13：00-17：00）
・2022 年 1 月より当院は足立区へ移転をしております。</v>
          </cell>
        </row>
        <row r="167">
          <cell r="F167" t="str">
            <v>東京女子医科大学附属足立医療センター</v>
          </cell>
          <cell r="H167" t="str">
            <v xml:space="preserve">パターン2 </v>
          </cell>
          <cell r="I167" t="e">
            <v>#REF!</v>
          </cell>
          <cell r="J167" t="e">
            <v>#REF!</v>
          </cell>
          <cell r="K167" t="e">
            <v>#REF!</v>
          </cell>
          <cell r="L167" t="e">
            <v>#REF!</v>
          </cell>
          <cell r="M167" t="e">
            <v>#REF!</v>
          </cell>
        </row>
        <row r="168">
          <cell r="F168" t="str">
            <v>東京女子医科大学附属足立医療センター</v>
          </cell>
          <cell r="H168" t="str">
            <v>パターン3</v>
          </cell>
          <cell r="I168" t="e">
            <v>#REF!</v>
          </cell>
          <cell r="J168" t="e">
            <v>#REF!</v>
          </cell>
          <cell r="K168" t="e">
            <v>#REF!</v>
          </cell>
          <cell r="L168" t="e">
            <v>#REF!</v>
          </cell>
          <cell r="M168" t="e">
            <v>#REF!</v>
          </cell>
        </row>
        <row r="169">
          <cell r="F169" t="str">
            <v>東京女子医科大学附属足立医療センター</v>
          </cell>
          <cell r="H169" t="str">
            <v>パターン4</v>
          </cell>
          <cell r="I169" t="e">
            <v>#REF!</v>
          </cell>
          <cell r="J169" t="e">
            <v>#REF!</v>
          </cell>
          <cell r="K169" t="e">
            <v>#REF!</v>
          </cell>
          <cell r="L169" t="e">
            <v>#REF!</v>
          </cell>
          <cell r="M169" t="e">
            <v>#REF!</v>
          </cell>
        </row>
        <row r="170">
          <cell r="F170" t="str">
            <v>東京都立墨東病院</v>
          </cell>
          <cell r="G170" t="str">
            <v>1名</v>
          </cell>
          <cell r="H170" t="str">
            <v>パターン1</v>
          </cell>
          <cell r="I170" t="str">
            <v>週1回程度</v>
          </cell>
          <cell r="J170" t="str">
            <v>1日</v>
          </cell>
          <cell r="K170" t="str">
            <v>2022年11年1日</v>
          </cell>
          <cell r="L170" t="e">
            <v>#REF!</v>
          </cell>
          <cell r="M170" t="str">
            <v>1名</v>
          </cell>
          <cell r="N170" t="str">
            <v>・研修は同一県内の薬局に勤務する薬剤師を優先します。・研修開始前に健康診断書および各種感染症の抗体検査結果の提出が必要です。
・都立墨東病院は墨田区にあります。
・墨田区薬剤師会では、墨田区に対し専門医療機関連携薬局を１件整備することを目標としています。
・都立墨東病院は区東部医療圏のがん診療連携拠点病院であり、さらに公立病院としては、墨田区内の地域がん医療において、患者様とご家族をサポートされている保険薬局からの研修生を希望します。</v>
          </cell>
        </row>
        <row r="171">
          <cell r="F171" t="str">
            <v>東京都立墨東病院</v>
          </cell>
          <cell r="H171" t="str">
            <v xml:space="preserve">パターン2 </v>
          </cell>
          <cell r="I171" t="e">
            <v>#REF!</v>
          </cell>
          <cell r="J171" t="e">
            <v>#REF!</v>
          </cell>
          <cell r="K171" t="e">
            <v>#REF!</v>
          </cell>
          <cell r="L171" t="e">
            <v>#REF!</v>
          </cell>
          <cell r="M171" t="e">
            <v>#REF!</v>
          </cell>
        </row>
        <row r="172">
          <cell r="F172" t="str">
            <v>東京都立墨東病院</v>
          </cell>
          <cell r="H172" t="str">
            <v>パターン3</v>
          </cell>
          <cell r="I172" t="e">
            <v>#REF!</v>
          </cell>
          <cell r="J172" t="e">
            <v>#REF!</v>
          </cell>
          <cell r="K172" t="e">
            <v>#REF!</v>
          </cell>
          <cell r="L172" t="e">
            <v>#REF!</v>
          </cell>
          <cell r="M172" t="e">
            <v>#REF!</v>
          </cell>
        </row>
        <row r="173">
          <cell r="F173" t="str">
            <v>東京都立墨東病院</v>
          </cell>
          <cell r="H173" t="str">
            <v>パターン4</v>
          </cell>
          <cell r="I173" t="e">
            <v>#REF!</v>
          </cell>
          <cell r="J173" t="e">
            <v>#REF!</v>
          </cell>
          <cell r="K173" t="e">
            <v>#REF!</v>
          </cell>
          <cell r="L173" t="e">
            <v>#REF!</v>
          </cell>
          <cell r="M173" t="e">
            <v>#REF!</v>
          </cell>
        </row>
        <row r="174">
          <cell r="F174" t="str">
            <v>がん研究会有明病院</v>
          </cell>
          <cell r="G174" t="str">
            <v>1名</v>
          </cell>
          <cell r="H174" t="str">
            <v>パターン1</v>
          </cell>
          <cell r="I174" t="str">
            <v>週4回程度</v>
          </cell>
          <cell r="J174" t="str">
            <v>1日</v>
          </cell>
          <cell r="K174" t="str">
            <v>2023年1月あるいは2023年6月頃</v>
          </cell>
          <cell r="L174" t="e">
            <v>#REF!</v>
          </cell>
          <cell r="M174" t="str">
            <v>1名のみ</v>
          </cell>
          <cell r="N174" t="str">
            <v>・3～4ヶ月間かけての研修を想定しており、研修開始時期は2023年1月あるいは2023年6月頃を予定しております。
・研修間隔に関しては週3～4日で調整させて頂きます（要相談）。・研修開始前に、履歴書、健康診断書、抗体検査結果（麻疹・風疹・水痘・ムンプス）、コロナワクチン接種歴のコピー、薬剤師免許の写しの提出が必要です。
・当院薬剤部には、がん関連の専門資格を有する薬剤師が多数在籍しており、教育研修チームによる研修体制を構築しています。
・外来通院患者のマネジメントに力を入れており、薬剤師外来にて症状・副作用・疼痛に対する薬学的ケアのポイントを学ぶことができます。
・昨今の広域地区医薬品情報連携の重要性を鑑み、服薬情報提供書（トレーシングレポート）、がん化学療法レジメン情報を公開し、薬薬連携を進めています。詳細は、当院ホームページ（https://www.jfcr.or.jp/hospital/department/medicine/pharmacist.html#sec1）をご参照ください。
・研修開始前の1週間の体調確認表の記載・提出、研修期間中は職員と同様の感染対策（毎日の体調確認表の記載、会食基準の順守など）を行っていただきます。なお、体調確認表は、研修期間内は基本的に毎朝報告頂きます。</v>
          </cell>
        </row>
        <row r="175">
          <cell r="F175" t="str">
            <v>がん研究会有明病院</v>
          </cell>
          <cell r="H175" t="str">
            <v xml:space="preserve">パターン2 </v>
          </cell>
          <cell r="I175" t="e">
            <v>#REF!</v>
          </cell>
          <cell r="J175" t="e">
            <v>#REF!</v>
          </cell>
          <cell r="K175" t="e">
            <v>#REF!</v>
          </cell>
          <cell r="L175" t="e">
            <v>#REF!</v>
          </cell>
          <cell r="M175" t="str">
            <v/>
          </cell>
        </row>
        <row r="176">
          <cell r="F176" t="str">
            <v>がん研究会有明病院</v>
          </cell>
          <cell r="H176" t="str">
            <v>パターン3</v>
          </cell>
          <cell r="I176" t="e">
            <v>#REF!</v>
          </cell>
          <cell r="J176" t="e">
            <v>#REF!</v>
          </cell>
          <cell r="K176" t="e">
            <v>#REF!</v>
          </cell>
          <cell r="L176" t="e">
            <v>#REF!</v>
          </cell>
          <cell r="M176" t="e">
            <v>#REF!</v>
          </cell>
        </row>
        <row r="177">
          <cell r="F177" t="str">
            <v>がん研究会有明病院</v>
          </cell>
          <cell r="H177" t="str">
            <v>パターン4</v>
          </cell>
          <cell r="I177" t="e">
            <v>#REF!</v>
          </cell>
          <cell r="J177" t="e">
            <v>#REF!</v>
          </cell>
          <cell r="K177" t="e">
            <v>#REF!</v>
          </cell>
          <cell r="L177" t="e">
            <v>#REF!</v>
          </cell>
          <cell r="M177" t="e">
            <v>#REF!</v>
          </cell>
        </row>
        <row r="178">
          <cell r="F178" t="str">
            <v>昭和大学病院</v>
          </cell>
          <cell r="G178" t="str">
            <v>1名</v>
          </cell>
          <cell r="H178" t="str">
            <v>パターン1</v>
          </cell>
          <cell r="I178" t="str">
            <v>連続(毎日)</v>
          </cell>
          <cell r="J178" t="str">
            <v>1日</v>
          </cell>
          <cell r="K178" t="str">
            <v>2022年11年7日</v>
          </cell>
          <cell r="L178" t="e">
            <v>#REF!</v>
          </cell>
          <cell r="M178" t="str">
            <v>1名のみ</v>
          </cell>
          <cell r="N178" t="str">
            <v>・カレンダー予定以外の休日として、11/15は創立記念日のためお休みです①研修開始前にwebでの面談を必須とします（研修者および責任者）。
②各種感染症検査結果を事前に提出してもらいます
③原則、国が推奨している医療者のコロンワクチン接種回数を実施していることが必要です
④研修は、本人の希望を重視します（外来及び病棟の割合や健和ケア、NST、医師診療同行など）。
⑤保険薬局と一緒に行うカンファレンスに参加可能です
⑥院内で行われるがん関連の研修に参加可能です
・個人情報取り扱いに関する誓約書を事前に提出いただけること
【研修特徴】
当院は、がん診療連携拠点病院およびがんゲノム医療連携病院に指定されており、小児がんを除くほぼすべてのがん種の治療を行っています。研修は、実践型としており、講義研修はほぼなく、入院、外来ともに多くの患者さんの指導を通じて、JASPOのコアカリキュラムを満たしていきますので、自ら積極的に研修いただける方の参加を希望します。</v>
          </cell>
        </row>
        <row r="179">
          <cell r="F179" t="str">
            <v>昭和大学病院</v>
          </cell>
          <cell r="H179" t="str">
            <v xml:space="preserve">パターン2 </v>
          </cell>
          <cell r="I179" t="e">
            <v>#REF!</v>
          </cell>
          <cell r="J179" t="e">
            <v>#REF!</v>
          </cell>
          <cell r="K179" t="e">
            <v>#REF!</v>
          </cell>
          <cell r="L179" t="e">
            <v>#REF!</v>
          </cell>
          <cell r="M179" t="e">
            <v>#REF!</v>
          </cell>
        </row>
        <row r="180">
          <cell r="F180" t="str">
            <v>昭和大学病院</v>
          </cell>
          <cell r="H180" t="str">
            <v>パターン3</v>
          </cell>
          <cell r="I180" t="e">
            <v>#REF!</v>
          </cell>
          <cell r="J180" t="e">
            <v>#REF!</v>
          </cell>
          <cell r="K180" t="e">
            <v>#REF!</v>
          </cell>
          <cell r="L180" t="e">
            <v>#REF!</v>
          </cell>
          <cell r="M180" t="e">
            <v>#REF!</v>
          </cell>
        </row>
        <row r="181">
          <cell r="F181" t="str">
            <v>昭和大学病院</v>
          </cell>
          <cell r="H181" t="str">
            <v>パターン4</v>
          </cell>
          <cell r="I181" t="e">
            <v>#REF!</v>
          </cell>
          <cell r="J181" t="e">
            <v>#REF!</v>
          </cell>
          <cell r="K181" t="e">
            <v>#REF!</v>
          </cell>
          <cell r="L181" t="e">
            <v>#REF!</v>
          </cell>
          <cell r="M181" t="e">
            <v>#REF!</v>
          </cell>
        </row>
        <row r="182">
          <cell r="F182" t="str">
            <v>東邦大学医療センター大森病院</v>
          </cell>
          <cell r="G182" t="str">
            <v>1名</v>
          </cell>
          <cell r="H182" t="str">
            <v>パターン1</v>
          </cell>
          <cell r="I182" t="str">
            <v>連続(毎日)</v>
          </cell>
          <cell r="J182" t="str">
            <v>応相談</v>
          </cell>
          <cell r="K182" t="str">
            <v>2023年2月13日（2022年度第1期研修者と同時）</v>
          </cell>
          <cell r="L182" t="e">
            <v>#REF!</v>
          </cell>
          <cell r="M182" t="str">
            <v>1名</v>
          </cell>
          <cell r="N182" t="str">
            <v xml:space="preserve">・研修内容は, 製剤注射室1週間、病棟2週間、外来化学療法室3週間を予定しております。
・当院では薬薬連携に力を入れております。2020年に新設された連携充実加算に対応するため、レジメンシールの発行, レジメンの詳細を公開し、当院が作成したCTCAEの重症度基準に基づいたトレーシングレポートを活用し、保険薬局と連携を行いながら、地域全体で安全かつ効果的ながん化学療法の実施に貢献しています。
・当院で研修するにあたり、事前に胸部レントゲン検査(直近1年以内)および各種感染症の抗体検査結果の提出が必要です。
・事前に準備して頂く事項等は研修が決定された際にこちらから案内致します。
・またCOVID-19の状況次第で研修生の受け入れができない場合があります。
</v>
          </cell>
        </row>
        <row r="183">
          <cell r="F183" t="str">
            <v>東邦大学医療センター大森病院</v>
          </cell>
          <cell r="H183" t="str">
            <v xml:space="preserve">パターン2 </v>
          </cell>
          <cell r="I183" t="e">
            <v>#REF!</v>
          </cell>
          <cell r="J183" t="e">
            <v>#REF!</v>
          </cell>
          <cell r="K183" t="e">
            <v>#REF!</v>
          </cell>
          <cell r="L183" t="e">
            <v>#REF!</v>
          </cell>
          <cell r="M183" t="str">
            <v/>
          </cell>
        </row>
        <row r="184">
          <cell r="F184" t="str">
            <v>東邦大学医療センター大森病院</v>
          </cell>
          <cell r="H184" t="str">
            <v>パターン3</v>
          </cell>
          <cell r="I184" t="e">
            <v>#REF!</v>
          </cell>
          <cell r="J184" t="e">
            <v>#REF!</v>
          </cell>
          <cell r="K184" t="e">
            <v>#REF!</v>
          </cell>
          <cell r="L184" t="e">
            <v>#REF!</v>
          </cell>
          <cell r="M184" t="e">
            <v>#REF!</v>
          </cell>
        </row>
        <row r="185">
          <cell r="F185" t="str">
            <v>東邦大学医療センター大森病院</v>
          </cell>
          <cell r="H185" t="str">
            <v>パターン4</v>
          </cell>
          <cell r="I185" t="e">
            <v>#REF!</v>
          </cell>
          <cell r="J185" t="e">
            <v>#REF!</v>
          </cell>
          <cell r="K185" t="e">
            <v>#REF!</v>
          </cell>
          <cell r="L185" t="e">
            <v>#REF!</v>
          </cell>
          <cell r="M185" t="e">
            <v>#REF!</v>
          </cell>
        </row>
        <row r="186">
          <cell r="F186" t="str">
            <v>帝京大学医学部附属病院</v>
          </cell>
          <cell r="G186" t="str">
            <v>4名</v>
          </cell>
          <cell r="H186" t="str">
            <v>パターン1</v>
          </cell>
          <cell r="I186" t="str">
            <v>応相談</v>
          </cell>
          <cell r="J186" t="str">
            <v>1日</v>
          </cell>
          <cell r="K186" t="str">
            <v>2022年11年1日</v>
          </cell>
          <cell r="L186" t="str">
            <v>要相談</v>
          </cell>
          <cell r="M186" t="str">
            <v>同時は1名まで</v>
          </cell>
          <cell r="N186" t="str">
            <v>・研修種類を応相談としていますが、最低でも2日間は連続して研修に来てください。
・開始日は相談して決めさせてください・COVID-19の関係で県境を越えて研修者を受け入れは出来ません・帝京大学医学部附属病院(以下、当院)は、地域がん診療連携拠点病院(高度型)として5大がん(乳がん、肺がん、胃がん、大腸がん、血液がん)のみならず、多種多様ながん種の治療を行っております。
・薬剤部では、レジメン鑑査、抗がん薬の調製、服薬指導、カンファレンスの参加などを通じて、医師や看護師、栄養士などの多職種と連携し、安全かつ円滑な化学療法の実施に努めております。
・外来化学療法部門では、レジメン情報や副作用モニタリングの結果などをお薬手帳を介して情報提供を行うことや保険薬局から応需したトレーシングレポートについて医師と情報共有を行い、保険薬局との連携を行っております。保険薬局の皆様と一緒に薬薬連携の在り方をも構築し、化学療法を受ける患者に貢献できればと考えておりますので、奮ってご参加いただきますようお願い致します。
(留意事項)
・研修開始前に健康診断および各種感染症の抗体検査の結果の提出が必要です。</v>
          </cell>
        </row>
        <row r="187">
          <cell r="F187" t="str">
            <v>帝京大学医学部附属病院</v>
          </cell>
          <cell r="H187" t="str">
            <v xml:space="preserve">パターン2 </v>
          </cell>
          <cell r="I187" t="str">
            <v>応相談</v>
          </cell>
          <cell r="J187" t="str">
            <v>1日</v>
          </cell>
          <cell r="K187" t="str">
            <v>2022年11月1日</v>
          </cell>
          <cell r="L187" t="str">
            <v>年末年始</v>
          </cell>
          <cell r="M187" t="str">
            <v>同時は1名まで</v>
          </cell>
        </row>
        <row r="188">
          <cell r="F188" t="str">
            <v>帝京大学医学部附属病院</v>
          </cell>
          <cell r="H188" t="str">
            <v>パターン3</v>
          </cell>
          <cell r="I188" t="str">
            <v>応相談</v>
          </cell>
          <cell r="J188" t="str">
            <v>1日</v>
          </cell>
          <cell r="K188" t="str">
            <v>2022年11月1日</v>
          </cell>
          <cell r="L188" t="e">
            <v>#REF!</v>
          </cell>
          <cell r="M188" t="str">
            <v>同時は1名まで</v>
          </cell>
        </row>
        <row r="189">
          <cell r="F189" t="str">
            <v>帝京大学医学部附属病院</v>
          </cell>
          <cell r="H189" t="str">
            <v>パターン4</v>
          </cell>
          <cell r="I189" t="str">
            <v>応相談</v>
          </cell>
          <cell r="J189" t="str">
            <v>応相談</v>
          </cell>
          <cell r="K189" t="str">
            <v>2022年11月1日</v>
          </cell>
          <cell r="L189" t="e">
            <v>#REF!</v>
          </cell>
          <cell r="M189" t="str">
            <v>同時は1名まで</v>
          </cell>
        </row>
        <row r="190">
          <cell r="F190" t="str">
            <v>板橋中央総合病院</v>
          </cell>
          <cell r="G190" t="str">
            <v>2名</v>
          </cell>
          <cell r="H190" t="str">
            <v>パターン1</v>
          </cell>
          <cell r="I190" t="str">
            <v>週2回程度</v>
          </cell>
          <cell r="J190" t="str">
            <v>1日</v>
          </cell>
          <cell r="K190" t="str">
            <v>2022年11年8日</v>
          </cell>
          <cell r="L190" t="str">
            <v>祝日と年末年始は実施しない</v>
          </cell>
          <cell r="M190" t="str">
            <v>2名まで</v>
          </cell>
          <cell r="N190" t="str">
            <v>・週２回（火曜日と木曜日）・火曜日はカンファに出席のため、終了が１８時から19時までになります。・研修開始前に健康観察や各種感染症の抗体価や接種歴の提出が必要です。</v>
          </cell>
        </row>
        <row r="191">
          <cell r="F191" t="str">
            <v>板橋中央総合病院</v>
          </cell>
          <cell r="H191" t="str">
            <v xml:space="preserve">パターン2 </v>
          </cell>
          <cell r="I191" t="e">
            <v>#REF!</v>
          </cell>
          <cell r="J191" t="e">
            <v>#REF!</v>
          </cell>
          <cell r="K191" t="e">
            <v>#REF!</v>
          </cell>
          <cell r="L191" t="e">
            <v>#REF!</v>
          </cell>
          <cell r="M191" t="e">
            <v>#REF!</v>
          </cell>
        </row>
        <row r="192">
          <cell r="F192" t="str">
            <v>板橋中央総合病院</v>
          </cell>
          <cell r="H192" t="str">
            <v>パターン3</v>
          </cell>
          <cell r="I192" t="e">
            <v>#REF!</v>
          </cell>
          <cell r="J192" t="e">
            <v>#REF!</v>
          </cell>
          <cell r="K192" t="e">
            <v>#REF!</v>
          </cell>
          <cell r="L192" t="e">
            <v>#REF!</v>
          </cell>
          <cell r="M192" t="e">
            <v>#REF!</v>
          </cell>
        </row>
        <row r="193">
          <cell r="F193" t="str">
            <v>板橋中央総合病院</v>
          </cell>
          <cell r="H193" t="str">
            <v>パターン4</v>
          </cell>
          <cell r="I193" t="e">
            <v>#REF!</v>
          </cell>
          <cell r="J193" t="e">
            <v>#REF!</v>
          </cell>
          <cell r="K193" t="e">
            <v>#REF!</v>
          </cell>
          <cell r="L193" t="e">
            <v>#REF!</v>
          </cell>
          <cell r="M193" t="e">
            <v>#REF!</v>
          </cell>
        </row>
        <row r="194">
          <cell r="F194" t="str">
            <v>災害医療センター</v>
          </cell>
          <cell r="G194" t="str">
            <v>1名</v>
          </cell>
          <cell r="H194" t="str">
            <v>パターン1</v>
          </cell>
          <cell r="I194" t="str">
            <v>連続(毎日)</v>
          </cell>
          <cell r="J194" t="str">
            <v>1日</v>
          </cell>
          <cell r="K194" t="str">
            <v>2022年11月または2023年2月</v>
          </cell>
          <cell r="L194" t="str">
            <v>2023年3月/4月/5月</v>
          </cell>
          <cell r="M194" t="str">
            <v>初回は1名で2回目以降最大2名迄</v>
          </cell>
          <cell r="N194" t="str">
            <v>・2022年11月ごろであれば研修パターン1～3は可能。
・2023年2月ごろは研修パターン1のみ可能。
・2023年4月以降は人事異動次第で受け入れ不可能。・COVID-19の関係で県境を越えて研修者を受け入れは出来ません
・研修は同一県内の薬局に勤務する薬剤師を優先します。・COVID-19の蔓延状況次第で流動的となります。
・2週間前から健康観察を必須としております。</v>
          </cell>
        </row>
        <row r="195">
          <cell r="F195" t="str">
            <v>災害医療センター</v>
          </cell>
          <cell r="H195" t="str">
            <v xml:space="preserve">パターン2 </v>
          </cell>
          <cell r="I195" t="str">
            <v>週3回程度</v>
          </cell>
          <cell r="J195" t="str">
            <v>1日</v>
          </cell>
          <cell r="K195" t="str">
            <v>2022年11月1日</v>
          </cell>
          <cell r="L195" t="str">
            <v>2023年3月/4月/5月</v>
          </cell>
          <cell r="M195" t="str">
            <v>初回は1名で2回目以降最大2名迄</v>
          </cell>
        </row>
        <row r="196">
          <cell r="F196" t="str">
            <v>災害医療センター</v>
          </cell>
          <cell r="H196" t="str">
            <v>パターン3</v>
          </cell>
          <cell r="I196" t="str">
            <v>週2回程度</v>
          </cell>
          <cell r="J196" t="str">
            <v>1日</v>
          </cell>
          <cell r="K196" t="str">
            <v>2022年11月1日</v>
          </cell>
          <cell r="L196" t="str">
            <v>2023年3月/4月/5月</v>
          </cell>
          <cell r="M196" t="str">
            <v>初回は1名で2回目以降最大2名迄</v>
          </cell>
        </row>
        <row r="197">
          <cell r="F197" t="str">
            <v>災害医療センター</v>
          </cell>
          <cell r="H197" t="str">
            <v>パターン4</v>
          </cell>
          <cell r="I197" t="str">
            <v>応相談</v>
          </cell>
          <cell r="J197" t="str">
            <v>応相談</v>
          </cell>
          <cell r="K197" t="str">
            <v>応相談</v>
          </cell>
          <cell r="L197" t="str">
            <v>応相談</v>
          </cell>
          <cell r="M197" t="e">
            <v>#REF!</v>
          </cell>
        </row>
        <row r="198">
          <cell r="F198" t="str">
            <v>順天堂大学医学部附属　順天堂医院</v>
          </cell>
          <cell r="G198" t="str">
            <v>未定</v>
          </cell>
          <cell r="H198" t="str">
            <v>パターン1</v>
          </cell>
          <cell r="I198" t="str">
            <v>応相談</v>
          </cell>
          <cell r="J198" t="str">
            <v>1日</v>
          </cell>
          <cell r="K198" t="str">
            <v>2023年6月～2023年10月</v>
          </cell>
          <cell r="L198" t="str">
            <v>土曜、日曜、祝日、創立記念日(5月15日)、12月29日~1月3日、第3者機関の立ち入り(医療法第25条第1項に基づく立ち入り検査等)がある日</v>
          </cell>
          <cell r="M198" t="str">
            <v>1日1名のみ</v>
          </cell>
          <cell r="N198" t="str">
            <v>・2023年6月～2023年10月
・週2～4日／終日／1日1名のみ・当院は病床数 1051 床を有する特定機能病院です。
・地域がん診療連携拠点病院、東京都小児がん診療病院、がんゲノム医療連携病院、日本病院薬剤師会・がん薬物療法認定薬剤師研修事業の研修施設に指定されており、キャンサーボードやエキスパートパネルにも参加可能です。
・保険薬局からの研修生受け入れ実績もあり、病棟や外来化学療法室で診療科横断的に研修を実施することができます。
事前提出書類を下記の通りです。
・研修依頼文書(院長宛)
・薬剤師免許証の写し
・各種感染症の抗体価の写し
（抗体価が低い場合は追加で予防接種が必要）
・新型コロナワクチン接種証明の写し
・新型コロナウイルス感染症防止のための申告書（当院書式）</v>
          </cell>
        </row>
        <row r="199">
          <cell r="F199" t="str">
            <v>順天堂大学医学部附属　順天堂医院</v>
          </cell>
          <cell r="H199" t="str">
            <v xml:space="preserve">パターン2 </v>
          </cell>
          <cell r="I199" t="e">
            <v>#REF!</v>
          </cell>
          <cell r="J199" t="e">
            <v>#REF!</v>
          </cell>
          <cell r="K199" t="e">
            <v>#REF!</v>
          </cell>
          <cell r="L199" t="e">
            <v>#REF!</v>
          </cell>
          <cell r="M199" t="e">
            <v>#REF!</v>
          </cell>
        </row>
        <row r="200">
          <cell r="F200" t="str">
            <v>順天堂大学医学部附属　順天堂医院</v>
          </cell>
          <cell r="H200" t="str">
            <v>パターン3</v>
          </cell>
          <cell r="I200" t="e">
            <v>#REF!</v>
          </cell>
          <cell r="J200" t="e">
            <v>#REF!</v>
          </cell>
          <cell r="K200" t="e">
            <v>#REF!</v>
          </cell>
          <cell r="L200" t="e">
            <v>#REF!</v>
          </cell>
          <cell r="M200" t="e">
            <v>#REF!</v>
          </cell>
        </row>
        <row r="201">
          <cell r="F201" t="str">
            <v>順天堂大学医学部附属　順天堂医院</v>
          </cell>
          <cell r="H201" t="str">
            <v>パターン4</v>
          </cell>
          <cell r="I201" t="e">
            <v>#REF!</v>
          </cell>
          <cell r="J201" t="e">
            <v>#REF!</v>
          </cell>
          <cell r="K201" t="e">
            <v>#REF!</v>
          </cell>
          <cell r="L201" t="e">
            <v>#REF!</v>
          </cell>
          <cell r="M201" t="e">
            <v>#REF!</v>
          </cell>
        </row>
        <row r="202">
          <cell r="F202" t="str">
            <v>日本医科大学付属病院</v>
          </cell>
          <cell r="G202" t="str">
            <v>1名</v>
          </cell>
          <cell r="H202" t="str">
            <v>パターン1</v>
          </cell>
          <cell r="I202" t="str">
            <v>連続(毎日)</v>
          </cell>
          <cell r="J202" t="str">
            <v>1日</v>
          </cell>
          <cell r="K202" t="str">
            <v>2023年4月以降</v>
          </cell>
          <cell r="L202" t="str">
            <v>2022年度</v>
          </cell>
          <cell r="M202" t="str">
            <v>1名</v>
          </cell>
          <cell r="N202" t="str">
            <v>・研修開始前に健康診断書および各種感染症の抗体検査結果の提出が必要
・新型コロナワクチン接種済みの方（最低2回接種）
・キャンサーボードへの参加が可能（エキスパートパネルに関しては検討中）
・希望によって、病棟や他のチーム医療への参加の相談も可
・COVID-19の影響も鑑み、基本的には都内に勤務されている方を対象（もしくは近郊県）
＊COVID-19の関係で、研修を希望されても、状況によっては研修受け入れ中止となる可能性があります（病院自体（病院長）が、医師や薬剤師、看護師などを含む研修生の受け入れを全面不可と判断した場合など）。　コロナ禍であり、病院自体が研修不可の判断をすれば、その時点で研修終了となることがあります。また、研修自体は可であっても、コロナの状況によって、患者への直接指導が不可となる場合があります（2022年8月現在、研修は可ですが、患者への直接指導は不可です）。</v>
          </cell>
        </row>
        <row r="203">
          <cell r="F203" t="str">
            <v>日本医科大学付属病院</v>
          </cell>
          <cell r="H203" t="str">
            <v xml:space="preserve">パターン2 </v>
          </cell>
          <cell r="I203" t="str">
            <v>応相談</v>
          </cell>
          <cell r="J203" t="str">
            <v>応相談</v>
          </cell>
          <cell r="K203" t="str">
            <v>2023年4月以降</v>
          </cell>
          <cell r="L203" t="str">
            <v>2022年度</v>
          </cell>
          <cell r="M203" t="str">
            <v>1名</v>
          </cell>
        </row>
        <row r="204">
          <cell r="F204" t="str">
            <v>日本医科大学付属病院</v>
          </cell>
          <cell r="H204" t="str">
            <v>パターン3</v>
          </cell>
          <cell r="I204" t="e">
            <v>#REF!</v>
          </cell>
          <cell r="J204" t="e">
            <v>#REF!</v>
          </cell>
          <cell r="K204" t="e">
            <v>#REF!</v>
          </cell>
          <cell r="L204" t="e">
            <v>#REF!</v>
          </cell>
          <cell r="M204" t="e">
            <v>#REF!</v>
          </cell>
        </row>
        <row r="205">
          <cell r="F205" t="str">
            <v>日本医科大学付属病院</v>
          </cell>
          <cell r="H205" t="str">
            <v>パターン4</v>
          </cell>
          <cell r="I205" t="e">
            <v>#REF!</v>
          </cell>
          <cell r="J205" t="e">
            <v>#REF!</v>
          </cell>
          <cell r="K205" t="e">
            <v>#REF!</v>
          </cell>
          <cell r="L205" t="e">
            <v>#REF!</v>
          </cell>
          <cell r="M205" t="e">
            <v>#REF!</v>
          </cell>
        </row>
        <row r="206">
          <cell r="F206" t="str">
            <v>国立国際医療研究センター病院</v>
          </cell>
          <cell r="G206" t="str">
            <v>1名</v>
          </cell>
          <cell r="H206" t="str">
            <v>パターン1</v>
          </cell>
          <cell r="I206" t="str">
            <v>連続(毎日)</v>
          </cell>
          <cell r="J206" t="str">
            <v>1日</v>
          </cell>
          <cell r="K206" t="str">
            <v>2023年1月頃から</v>
          </cell>
          <cell r="L206" t="e">
            <v>#REF!</v>
          </cell>
          <cell r="M206" t="str">
            <v>同時は1名まで</v>
          </cell>
          <cell r="N206" t="str">
            <v xml:space="preserve">・第１期研修生との研修時期が重複しない期間・COVID-19の感染対策の一環として、院内の規定に従い、研修開始10日前より、体調変化、感染の可能性を確認する行動状況等のチェックが必要となり、その書類の提出が必要となります。
・また、麻疹、水痘、風疹、流行性耳下腺炎の抗体検査証明書と、当該基準を満たしていない場合には、ワクチンの接種が必要となるとともに、易感染性患者入院診療科病院実習誓約書の提出が必要となります。
</v>
          </cell>
        </row>
        <row r="207">
          <cell r="F207" t="str">
            <v>国立国際医療研究センター病院</v>
          </cell>
          <cell r="H207" t="str">
            <v xml:space="preserve">パターン2 </v>
          </cell>
          <cell r="I207" t="e">
            <v>#REF!</v>
          </cell>
          <cell r="J207" t="e">
            <v>#REF!</v>
          </cell>
          <cell r="K207" t="e">
            <v>#REF!</v>
          </cell>
          <cell r="L207" t="e">
            <v>#REF!</v>
          </cell>
          <cell r="M207" t="e">
            <v>#REF!</v>
          </cell>
        </row>
        <row r="208">
          <cell r="F208" t="str">
            <v>国立国際医療研究センター病院</v>
          </cell>
          <cell r="H208" t="str">
            <v>パターン3</v>
          </cell>
          <cell r="I208" t="e">
            <v>#REF!</v>
          </cell>
          <cell r="J208" t="e">
            <v>#REF!</v>
          </cell>
          <cell r="K208" t="e">
            <v>#REF!</v>
          </cell>
          <cell r="L208" t="e">
            <v>#REF!</v>
          </cell>
          <cell r="M208" t="e">
            <v>#REF!</v>
          </cell>
        </row>
        <row r="209">
          <cell r="F209" t="str">
            <v>国立国際医療研究センター病院</v>
          </cell>
          <cell r="H209" t="str">
            <v>パターン4</v>
          </cell>
          <cell r="I209" t="e">
            <v>#REF!</v>
          </cell>
          <cell r="J209" t="e">
            <v>#REF!</v>
          </cell>
          <cell r="K209" t="e">
            <v>#REF!</v>
          </cell>
          <cell r="L209" t="e">
            <v>#REF!</v>
          </cell>
          <cell r="M209" t="e">
            <v>#REF!</v>
          </cell>
        </row>
        <row r="210">
          <cell r="F210" t="str">
            <v>日本医科大学武蔵小杉病院</v>
          </cell>
          <cell r="G210" t="str">
            <v>1名</v>
          </cell>
          <cell r="H210" t="str">
            <v>パターン1</v>
          </cell>
          <cell r="I210" t="str">
            <v>週3回程度</v>
          </cell>
          <cell r="J210" t="str">
            <v>1日</v>
          </cell>
          <cell r="K210" t="str">
            <v>2022年11年1日</v>
          </cell>
          <cell r="L210" t="e">
            <v>#REF!</v>
          </cell>
          <cell r="M210" t="str">
            <v>1名</v>
          </cell>
          <cell r="N210" t="str">
            <v>・COVID-19の関係で県境を越えて研修者を受け入れは出来ません
・研修は同一県内の薬局に勤務する薬剤師を優先します。・COVID-19が流行している期間は実地での実習が不可になります。</v>
          </cell>
        </row>
        <row r="211">
          <cell r="F211" t="str">
            <v>日本医科大学武蔵小杉病院</v>
          </cell>
          <cell r="H211" t="str">
            <v xml:space="preserve">パターン2 </v>
          </cell>
          <cell r="I211" t="e">
            <v>#REF!</v>
          </cell>
          <cell r="J211" t="e">
            <v>#REF!</v>
          </cell>
          <cell r="K211" t="e">
            <v>#REF!</v>
          </cell>
          <cell r="L211" t="e">
            <v>#REF!</v>
          </cell>
          <cell r="M211" t="str">
            <v/>
          </cell>
        </row>
        <row r="212">
          <cell r="F212" t="str">
            <v>日本医科大学武蔵小杉病院</v>
          </cell>
          <cell r="H212" t="str">
            <v>パターン3</v>
          </cell>
          <cell r="I212" t="e">
            <v>#REF!</v>
          </cell>
          <cell r="J212" t="e">
            <v>#REF!</v>
          </cell>
          <cell r="K212" t="e">
            <v>#REF!</v>
          </cell>
          <cell r="L212" t="e">
            <v>#REF!</v>
          </cell>
          <cell r="M212" t="e">
            <v>#REF!</v>
          </cell>
        </row>
        <row r="213">
          <cell r="F213" t="str">
            <v>日本医科大学武蔵小杉病院</v>
          </cell>
          <cell r="H213" t="str">
            <v>パターン4</v>
          </cell>
          <cell r="I213" t="e">
            <v>#REF!</v>
          </cell>
          <cell r="J213" t="e">
            <v>#REF!</v>
          </cell>
          <cell r="K213" t="e">
            <v>#REF!</v>
          </cell>
          <cell r="L213" t="e">
            <v>#REF!</v>
          </cell>
          <cell r="M213" t="e">
            <v>#REF!</v>
          </cell>
        </row>
        <row r="214">
          <cell r="F214" t="str">
            <v>川崎市立多摩病院</v>
          </cell>
          <cell r="G214" t="str">
            <v>2名</v>
          </cell>
          <cell r="H214" t="str">
            <v>パターン1</v>
          </cell>
          <cell r="I214" t="str">
            <v>連続(毎日)</v>
          </cell>
          <cell r="J214" t="str">
            <v>1日</v>
          </cell>
          <cell r="K214" t="str">
            <v>2023年2月13日以降</v>
          </cell>
          <cell r="L214" t="str">
            <v>2022年11月～2月12日</v>
          </cell>
          <cell r="M214" t="str">
            <v>2名</v>
          </cell>
          <cell r="N214" t="str">
            <v>・研修は同一県内の薬局に勤務する薬剤師を優先します。・当院は川崎市が設立し、聖マリアンナ医科大学が指定管理者制度のもと運営する公設民営の病院であり、公立病院と大学附属病院の、2つの役割を担っていることが大きな特徴です。
・公立病院としては、川崎市の3番目の市立病院として、さらには2番目の地域医療支援病院として、地域の市民を強く意識した診療を展開しています。
・一方、大学の附属病院としては、高度医療の提供、教育面では昭和薬科大学と提携し薬学部実務実習を受け入れており将来の薬剤師の育成にも力を注いでいます。
・緩和医療薬学会の緩和医療専門薬剤師研修施設として認定されています。2022年度より緩和ケア病棟が開棟しました。
・聖マリアンナ医科大学病院（がん診療連携拠点病院・がんゲノム医療拠点病院）と連携しており、キャンサーボードやセミナー等（WEB開催）に参加可能です。
・研修開始前に健康診断書および4種ウイルス感染症抗体検査結果（麻疹、風疹、水痘、流行性耳下腺炎）の提出が必要です。11月～3月に実習・研修を行う方のみインフルエンザ接種証明書の提出が必要です。</v>
          </cell>
        </row>
        <row r="215">
          <cell r="F215" t="str">
            <v>川崎市立多摩病院</v>
          </cell>
          <cell r="H215" t="str">
            <v xml:space="preserve">パターン2 </v>
          </cell>
          <cell r="I215" t="e">
            <v>#REF!</v>
          </cell>
          <cell r="J215" t="e">
            <v>#REF!</v>
          </cell>
          <cell r="K215" t="e">
            <v>#REF!</v>
          </cell>
          <cell r="L215" t="e">
            <v>#REF!</v>
          </cell>
          <cell r="M215" t="str">
            <v/>
          </cell>
        </row>
        <row r="216">
          <cell r="F216" t="str">
            <v>川崎市立多摩病院</v>
          </cell>
          <cell r="H216" t="str">
            <v>パターン3</v>
          </cell>
          <cell r="I216" t="e">
            <v>#REF!</v>
          </cell>
          <cell r="J216" t="e">
            <v>#REF!</v>
          </cell>
          <cell r="K216" t="e">
            <v>#REF!</v>
          </cell>
          <cell r="L216" t="e">
            <v>#REF!</v>
          </cell>
          <cell r="M216" t="e">
            <v>#REF!</v>
          </cell>
        </row>
        <row r="217">
          <cell r="F217" t="str">
            <v>川崎市立多摩病院</v>
          </cell>
          <cell r="H217" t="str">
            <v>パターン4</v>
          </cell>
          <cell r="I217" t="e">
            <v>#REF!</v>
          </cell>
          <cell r="J217" t="e">
            <v>#REF!</v>
          </cell>
          <cell r="K217" t="e">
            <v>#REF!</v>
          </cell>
          <cell r="L217" t="e">
            <v>#REF!</v>
          </cell>
          <cell r="M217" t="e">
            <v>#REF!</v>
          </cell>
        </row>
        <row r="218">
          <cell r="F218" t="str">
            <v>神奈川県警友会けいゆう病院</v>
          </cell>
          <cell r="G218" t="str">
            <v>3名</v>
          </cell>
          <cell r="H218" t="str">
            <v>パターン1</v>
          </cell>
          <cell r="I218" t="str">
            <v>応相談</v>
          </cell>
          <cell r="J218" t="str">
            <v>1日</v>
          </cell>
          <cell r="K218" t="str">
            <v>応相談</v>
          </cell>
          <cell r="L218" t="str">
            <v>学生実習の受入期間</v>
          </cell>
          <cell r="M218" t="str">
            <v>同時は1名まで</v>
          </cell>
          <cell r="N218" t="str">
            <v>・同一期間の受け入れ１名を前提とし、１年間の期間において希望者の方々と研修の日程を調整したいです（連日や週○等についても応相談）。・COVID-19の関係で県境を越えて研修者を受け入れは出来ません・当院の特色として、乳がんや前立腺がんのホルモン療法も含む外来のがん薬物療法において、薬剤師が全例介入を目指しています。
・経口の抗悪性腫瘍薬の患者には薬剤師外来にて、点滴治療の患者には化学療法室にて面談を行っております。
・また、入院で導入した経口抗悪性腫瘍薬を導入した患者においても病棟担当の薬剤師と連携を行うことで外来移行後も薬剤師外来にてフォローを行う環境を確立しています。もちろん、外来で実施されない血液内科やCDDPを用いる症例も研修期間中に病棟にて経験して頂きます。</v>
          </cell>
        </row>
        <row r="219">
          <cell r="F219" t="str">
            <v>神奈川県警友会けいゆう病院</v>
          </cell>
          <cell r="H219" t="str">
            <v xml:space="preserve">パターン2 </v>
          </cell>
          <cell r="I219" t="e">
            <v>#REF!</v>
          </cell>
          <cell r="J219" t="e">
            <v>#REF!</v>
          </cell>
          <cell r="K219" t="e">
            <v>#REF!</v>
          </cell>
          <cell r="L219" t="e">
            <v>#REF!</v>
          </cell>
          <cell r="M219" t="str">
            <v/>
          </cell>
        </row>
        <row r="220">
          <cell r="F220" t="str">
            <v>神奈川県警友会けいゆう病院</v>
          </cell>
          <cell r="H220" t="str">
            <v>パターン3</v>
          </cell>
          <cell r="I220" t="e">
            <v>#REF!</v>
          </cell>
          <cell r="J220" t="e">
            <v>#REF!</v>
          </cell>
          <cell r="K220" t="e">
            <v>#REF!</v>
          </cell>
          <cell r="L220" t="e">
            <v>#REF!</v>
          </cell>
          <cell r="M220" t="e">
            <v>#REF!</v>
          </cell>
        </row>
        <row r="221">
          <cell r="F221" t="str">
            <v>神奈川県警友会けいゆう病院</v>
          </cell>
          <cell r="H221" t="str">
            <v>パターン4</v>
          </cell>
          <cell r="I221" t="e">
            <v>#REF!</v>
          </cell>
          <cell r="J221" t="e">
            <v>#REF!</v>
          </cell>
          <cell r="K221" t="e">
            <v>#REF!</v>
          </cell>
          <cell r="L221" t="e">
            <v>#REF!</v>
          </cell>
          <cell r="M221" t="e">
            <v>#REF!</v>
          </cell>
        </row>
        <row r="222">
          <cell r="F222" t="str">
            <v>横浜市立市民病院</v>
          </cell>
          <cell r="G222" t="str">
            <v>1名</v>
          </cell>
          <cell r="H222" t="str">
            <v>パターン1</v>
          </cell>
          <cell r="I222" t="str">
            <v>連続(毎日)</v>
          </cell>
          <cell r="J222" t="str">
            <v>1日</v>
          </cell>
          <cell r="K222" t="str">
            <v>応相談 2022年11−12月頃</v>
          </cell>
          <cell r="L222" t="str">
            <v>2023年2月から（1名受け入れ予定のため）</v>
          </cell>
          <cell r="M222" t="str">
            <v>同時は1名まで</v>
          </cell>
          <cell r="N222" t="str">
            <v>・COVID-19の関係で県境を越えて研修者を受け入れは出来ません
・研修は同一県内の薬局に勤務する薬剤師を優先します。・研修開始前に各種感染症の抗体検査結果の提出が必要です。
（実習が決定次第、フォーマットを送付します。健康診断に項目があれば代用可）
・がんゲノム医療連携病院に指定されており、エキスパートパネルに参加可能です。（当院症例があるときのみ）
・研修にあたり、病院と研修者の間で「研修契約書」を交わす必要があります。
・診療科によってはカンファレンスが19時までになることがあります。
・第4月曜日にがん診療の委員会があります。
・第2月曜日にキャンサーボードが開催されます。（前後する可能性あり）
・感染症指定病院であり、ASTの活動も見学予定です。</v>
          </cell>
        </row>
        <row r="223">
          <cell r="F223" t="str">
            <v>横浜市立市民病院</v>
          </cell>
          <cell r="H223" t="str">
            <v xml:space="preserve">パターン2 </v>
          </cell>
          <cell r="I223" t="e">
            <v>#REF!</v>
          </cell>
          <cell r="J223" t="e">
            <v>#REF!</v>
          </cell>
          <cell r="K223" t="e">
            <v>#REF!</v>
          </cell>
          <cell r="L223" t="e">
            <v>#REF!</v>
          </cell>
          <cell r="M223" t="e">
            <v>#REF!</v>
          </cell>
        </row>
        <row r="224">
          <cell r="F224" t="str">
            <v>横浜市立市民病院</v>
          </cell>
          <cell r="H224" t="str">
            <v>パターン3</v>
          </cell>
          <cell r="I224" t="e">
            <v>#REF!</v>
          </cell>
          <cell r="J224" t="e">
            <v>#REF!</v>
          </cell>
          <cell r="K224" t="e">
            <v>#REF!</v>
          </cell>
          <cell r="L224" t="e">
            <v>#REF!</v>
          </cell>
          <cell r="M224" t="e">
            <v>#REF!</v>
          </cell>
        </row>
        <row r="225">
          <cell r="F225" t="str">
            <v>横浜市立市民病院</v>
          </cell>
          <cell r="H225" t="str">
            <v>パターン4</v>
          </cell>
          <cell r="I225" t="e">
            <v>#REF!</v>
          </cell>
          <cell r="J225" t="e">
            <v>#REF!</v>
          </cell>
          <cell r="K225" t="e">
            <v>#REF!</v>
          </cell>
          <cell r="L225" t="e">
            <v>#REF!</v>
          </cell>
          <cell r="M225" t="e">
            <v>#REF!</v>
          </cell>
        </row>
        <row r="226">
          <cell r="F226" t="str">
            <v>横浜労災病院</v>
          </cell>
          <cell r="G226" t="str">
            <v>4名</v>
          </cell>
          <cell r="H226" t="str">
            <v>パターン1</v>
          </cell>
          <cell r="I226" t="str">
            <v>連続(毎日)</v>
          </cell>
          <cell r="J226" t="str">
            <v>1日</v>
          </cell>
          <cell r="K226" t="str">
            <v>応相談</v>
          </cell>
          <cell r="L226" t="e">
            <v>#REF!</v>
          </cell>
          <cell r="M226" t="e">
            <v>#REF!</v>
          </cell>
          <cell r="N226" t="str">
            <v>・COVID-19の関係で県境を越えて研修者を受け入れは出来ません
・研修は同一県内の薬局に勤務する薬剤師を優先します。・基本的に1名/日でお願いしています。
・週1での研修でしたら同日に2名でも可能（要相談）</v>
          </cell>
        </row>
        <row r="227">
          <cell r="F227" t="str">
            <v>横浜労災病院</v>
          </cell>
          <cell r="H227" t="str">
            <v xml:space="preserve">パターン2 </v>
          </cell>
          <cell r="I227" t="str">
            <v>週1回程度</v>
          </cell>
          <cell r="J227" t="str">
            <v>応相談</v>
          </cell>
          <cell r="K227" t="str">
            <v>応相談</v>
          </cell>
          <cell r="L227" t="e">
            <v>#REF!</v>
          </cell>
          <cell r="M227" t="str">
            <v/>
          </cell>
        </row>
        <row r="228">
          <cell r="F228" t="str">
            <v>横浜労災病院</v>
          </cell>
          <cell r="H228" t="str">
            <v>パターン3</v>
          </cell>
          <cell r="I228" t="str">
            <v>応相談</v>
          </cell>
          <cell r="J228" t="str">
            <v>応相談</v>
          </cell>
          <cell r="K228" t="str">
            <v>応相談</v>
          </cell>
          <cell r="L228" t="e">
            <v>#REF!</v>
          </cell>
          <cell r="M228" t="e">
            <v>#REF!</v>
          </cell>
        </row>
        <row r="229">
          <cell r="F229" t="str">
            <v>横浜労災病院</v>
          </cell>
          <cell r="H229" t="str">
            <v>パターン4</v>
          </cell>
          <cell r="I229" t="e">
            <v>#REF!</v>
          </cell>
          <cell r="J229" t="e">
            <v>#REF!</v>
          </cell>
          <cell r="K229" t="e">
            <v>#REF!</v>
          </cell>
          <cell r="L229" t="e">
            <v>#REF!</v>
          </cell>
          <cell r="M229" t="e">
            <v>#REF!</v>
          </cell>
        </row>
        <row r="230">
          <cell r="F230" t="str">
            <v>横浜南共済病院</v>
          </cell>
          <cell r="G230" t="str">
            <v>未定</v>
          </cell>
          <cell r="H230" t="str">
            <v>パターン1</v>
          </cell>
          <cell r="I230" t="str">
            <v>連続(毎日)</v>
          </cell>
          <cell r="J230" t="str">
            <v>1日</v>
          </cell>
          <cell r="K230" t="str">
            <v>2022年11月頃、2023年1～2月頃、5月頃</v>
          </cell>
          <cell r="L230" t="str">
            <v>2022年3月末</v>
          </cell>
          <cell r="M230" t="str">
            <v>同時には1名まで</v>
          </cell>
          <cell r="N230" t="str">
            <v>・全体募集人数に関してはコロナ感染状況により未定。
・同時期には上限１名まで。
・研修の種類・時期に関しては研修希望者と応相談、適宜対応可能。・薬剤師による医師診察前面談（薬剤師外来）を実施_x000D_
・緩和ケア病棟、緩和ケアチームによる研修も予定_x000D_
・同連合会の県内４共済病院での合同勉強会を定期的に開催しており参加可能</v>
          </cell>
        </row>
        <row r="231">
          <cell r="F231" t="str">
            <v>横浜南共済病院</v>
          </cell>
          <cell r="H231" t="str">
            <v xml:space="preserve">パターン2 </v>
          </cell>
          <cell r="I231" t="str">
            <v>週3回程度</v>
          </cell>
          <cell r="J231" t="str">
            <v>1日</v>
          </cell>
          <cell r="K231" t="str">
            <v>2022年11月頃、2023年1月頃、5月頃</v>
          </cell>
          <cell r="L231" t="str">
            <v>2022年3月末</v>
          </cell>
          <cell r="M231" t="str">
            <v>同時には１名まで</v>
          </cell>
        </row>
        <row r="232">
          <cell r="F232" t="str">
            <v>横浜南共済病院</v>
          </cell>
          <cell r="H232" t="str">
            <v>パターン3</v>
          </cell>
          <cell r="I232" t="str">
            <v>応相談</v>
          </cell>
          <cell r="J232" t="str">
            <v>1日</v>
          </cell>
          <cell r="K232" t="str">
            <v>2022年11月頃、2023年1月頃、5月頃</v>
          </cell>
          <cell r="L232" t="str">
            <v>2022年3月末</v>
          </cell>
          <cell r="M232" t="str">
            <v>同時には１名まで</v>
          </cell>
        </row>
        <row r="233">
          <cell r="F233" t="str">
            <v>横浜南共済病院</v>
          </cell>
          <cell r="H233" t="str">
            <v>パターン4</v>
          </cell>
          <cell r="I233" t="e">
            <v>#REF!</v>
          </cell>
          <cell r="J233" t="e">
            <v>#REF!</v>
          </cell>
          <cell r="K233" t="e">
            <v>#REF!</v>
          </cell>
          <cell r="L233" t="e">
            <v>#REF!</v>
          </cell>
          <cell r="M233" t="e">
            <v>#REF!</v>
          </cell>
        </row>
        <row r="234">
          <cell r="F234" t="str">
            <v>横浜市立大学附属病院</v>
          </cell>
          <cell r="G234" t="str">
            <v>1名</v>
          </cell>
          <cell r="H234" t="str">
            <v>パターン1</v>
          </cell>
          <cell r="I234" t="str">
            <v>応相談</v>
          </cell>
          <cell r="J234" t="str">
            <v>応相談</v>
          </cell>
          <cell r="K234" t="str">
            <v>2022年11月頃</v>
          </cell>
          <cell r="L234" t="e">
            <v>#REF!</v>
          </cell>
          <cell r="M234" t="e">
            <v>#REF!</v>
          </cell>
          <cell r="N234" t="str">
            <v xml:space="preserve">・研修は同一県内の薬局に勤務する薬剤師を優先します。・研修開始前に院内規定に従い、各種感染症の抗体検査結果およびワクチン接種証明書の提出が必要となる場合があります。
</v>
          </cell>
        </row>
        <row r="235">
          <cell r="F235" t="str">
            <v>横浜市立大学附属病院</v>
          </cell>
          <cell r="H235" t="str">
            <v xml:space="preserve">パターン2 </v>
          </cell>
          <cell r="I235" t="str">
            <v>週1回程度</v>
          </cell>
          <cell r="J235" t="str">
            <v>応相談</v>
          </cell>
          <cell r="K235" t="str">
            <v>2022年11月頃</v>
          </cell>
          <cell r="L235" t="e">
            <v>#REF!</v>
          </cell>
          <cell r="M235" t="e">
            <v>#REF!</v>
          </cell>
        </row>
        <row r="236">
          <cell r="F236" t="str">
            <v>横浜市立大学附属病院</v>
          </cell>
          <cell r="H236" t="str">
            <v>パターン3</v>
          </cell>
          <cell r="I236" t="str">
            <v>週4回程度</v>
          </cell>
          <cell r="J236" t="str">
            <v>1日</v>
          </cell>
          <cell r="K236" t="e">
            <v>#REF!</v>
          </cell>
          <cell r="L236" t="e">
            <v>#REF!</v>
          </cell>
          <cell r="M236" t="e">
            <v>#REF!</v>
          </cell>
        </row>
        <row r="237">
          <cell r="F237" t="str">
            <v>横浜市立大学附属病院</v>
          </cell>
          <cell r="H237" t="str">
            <v>パターン4</v>
          </cell>
          <cell r="I237" t="e">
            <v>#REF!</v>
          </cell>
          <cell r="J237" t="e">
            <v>#REF!</v>
          </cell>
          <cell r="K237" t="e">
            <v>#REF!</v>
          </cell>
          <cell r="L237" t="e">
            <v>#REF!</v>
          </cell>
          <cell r="M237" t="e">
            <v>#REF!</v>
          </cell>
        </row>
        <row r="238">
          <cell r="F238" t="str">
            <v>横須賀共済病院</v>
          </cell>
          <cell r="G238" t="str">
            <v>1名</v>
          </cell>
          <cell r="H238" t="str">
            <v>パターン1</v>
          </cell>
          <cell r="I238" t="str">
            <v>連続(毎日)</v>
          </cell>
          <cell r="J238" t="str">
            <v>1日</v>
          </cell>
          <cell r="K238" t="str">
            <v>2023年2月頃</v>
          </cell>
          <cell r="L238" t="str">
            <v>2023年4月、2023年7～12月、2024年1月</v>
          </cell>
          <cell r="M238" t="str">
            <v>同時は1名まで</v>
          </cell>
          <cell r="N238" t="str">
            <v>・看護専門外来(放射線、ストマ、リンパ浮腫)見学や手術見学、栄養相談見学を通して幅広くがん治療について学べます。
・乳がん、肺がん、胃がん、大腸がん、血液がん以外にも多くの癌種について学べます。
・地域がん診療連携拠点病院として、多職種が幅広く活躍しており見学可能です。
・がんゲノム医療連携病院に指定されており、エキスパートパネルに参加可能です。</v>
          </cell>
        </row>
        <row r="239">
          <cell r="F239" t="str">
            <v>横須賀共済病院</v>
          </cell>
          <cell r="H239" t="str">
            <v xml:space="preserve">パターン2 </v>
          </cell>
          <cell r="I239" t="e">
            <v>#REF!</v>
          </cell>
          <cell r="J239" t="e">
            <v>#REF!</v>
          </cell>
          <cell r="K239" t="e">
            <v>#REF!</v>
          </cell>
          <cell r="L239" t="e">
            <v>#REF!</v>
          </cell>
          <cell r="M239" t="str">
            <v/>
          </cell>
        </row>
        <row r="240">
          <cell r="F240" t="str">
            <v>横須賀共済病院</v>
          </cell>
          <cell r="H240" t="str">
            <v>パターン3</v>
          </cell>
          <cell r="I240" t="e">
            <v>#REF!</v>
          </cell>
          <cell r="J240" t="e">
            <v>#REF!</v>
          </cell>
          <cell r="K240" t="e">
            <v>#REF!</v>
          </cell>
          <cell r="L240" t="e">
            <v>#REF!</v>
          </cell>
          <cell r="M240" t="e">
            <v>#REF!</v>
          </cell>
        </row>
        <row r="241">
          <cell r="F241" t="str">
            <v>横須賀共済病院</v>
          </cell>
          <cell r="H241" t="str">
            <v>パターン4</v>
          </cell>
          <cell r="I241" t="e">
            <v>#REF!</v>
          </cell>
          <cell r="J241" t="e">
            <v>#REF!</v>
          </cell>
          <cell r="K241" t="e">
            <v>#REF!</v>
          </cell>
          <cell r="L241" t="e">
            <v>#REF!</v>
          </cell>
          <cell r="M241" t="e">
            <v>#REF!</v>
          </cell>
        </row>
        <row r="242">
          <cell r="F242" t="str">
            <v>神奈川県立がんセンター</v>
          </cell>
          <cell r="G242" t="str">
            <v>1名</v>
          </cell>
          <cell r="H242" t="str">
            <v>パターン1</v>
          </cell>
          <cell r="I242" t="str">
            <v>連続(毎日)</v>
          </cell>
          <cell r="J242" t="str">
            <v>1日</v>
          </cell>
          <cell r="K242" t="str">
            <v>11月（未定）</v>
          </cell>
          <cell r="L242" t="e">
            <v>#REF!</v>
          </cell>
          <cell r="M242" t="str">
            <v>1名</v>
          </cell>
          <cell r="N242" t="str">
            <v>・日程は未定です。希望があればお知らせください。・COVID-19の関係で県境を越えて研修者を受け入れは出来ません
・研修は同一県内の薬局に勤務する薬剤師を優先します。・研修開始前に各種感染症(麻疹、風疹、水痘、流行性耳下腺炎）の抗体検査結果が基準を満たすか、ワクチン接種が終了しない場合、実習を受けられない場合があります。
・また、合わせてコロナワクチンの接種歴がある方のみ受け入れます。</v>
          </cell>
        </row>
        <row r="243">
          <cell r="F243" t="str">
            <v>神奈川県立がんセンター</v>
          </cell>
          <cell r="H243" t="str">
            <v xml:space="preserve">パターン2 </v>
          </cell>
          <cell r="I243" t="e">
            <v>#REF!</v>
          </cell>
          <cell r="J243" t="e">
            <v>#REF!</v>
          </cell>
          <cell r="K243" t="e">
            <v>#REF!</v>
          </cell>
          <cell r="L243" t="e">
            <v>#REF!</v>
          </cell>
          <cell r="M243" t="str">
            <v/>
          </cell>
        </row>
        <row r="244">
          <cell r="F244" t="str">
            <v>神奈川県立がんセンター</v>
          </cell>
          <cell r="H244" t="str">
            <v>パターン3</v>
          </cell>
          <cell r="I244" t="e">
            <v>#REF!</v>
          </cell>
          <cell r="J244" t="e">
            <v>#REF!</v>
          </cell>
          <cell r="K244" t="e">
            <v>#REF!</v>
          </cell>
          <cell r="L244" t="e">
            <v>#REF!</v>
          </cell>
          <cell r="M244" t="e">
            <v>#REF!</v>
          </cell>
        </row>
        <row r="245">
          <cell r="F245" t="str">
            <v>神奈川県立がんセンター</v>
          </cell>
          <cell r="H245" t="str">
            <v>パターン4</v>
          </cell>
          <cell r="I245" t="e">
            <v>#REF!</v>
          </cell>
          <cell r="J245" t="e">
            <v>#REF!</v>
          </cell>
          <cell r="K245" t="e">
            <v>#REF!</v>
          </cell>
          <cell r="L245" t="e">
            <v>#REF!</v>
          </cell>
          <cell r="M245" t="e">
            <v>#REF!</v>
          </cell>
        </row>
        <row r="246">
          <cell r="F246" t="str">
            <v>横浜医療センター</v>
          </cell>
          <cell r="G246" t="str">
            <v>4名</v>
          </cell>
          <cell r="H246" t="str">
            <v>パターン1</v>
          </cell>
          <cell r="I246" t="str">
            <v>連続(毎日)</v>
          </cell>
          <cell r="J246" t="str">
            <v>1日</v>
          </cell>
          <cell r="K246" t="str">
            <v>2022年12月5月～（相談応）</v>
          </cell>
          <cell r="L246" t="e">
            <v>#REF!</v>
          </cell>
          <cell r="M246" t="str">
            <v>1名</v>
          </cell>
          <cell r="N246" t="str">
            <v>・4月以降の研修施設要件維持が不透明なため、3/30までに、研修を修了する日程でのみお受けできます。
・受け入れ日程は連続が原則ですが、事情がある場合には相談に応じます。・研修は同一県内の薬局に勤務する薬剤師を優先します。・covid-19の感染拡大状況や当院での患者受け入れ状況により、研修開始直前に中止となったり研修開始後の途中中断となったりする可能性があります（神奈川県および実習者の居住地域に緊急事態宣言・まん延防止等重点措置の発令があった場合のほか、これらが発令されていない場合でも当院の運営方針としてお受けできなくなる場合があります）。
・研修期間中は、当院職員と同様の感染予防行動を遵守していただきます。
・研修開始前14日以降、研修終了後までは海外渡航を禁止します。
・研修開始前に健康診断書および各種感染症のワクチン接種歴・抗体検査結果を提出してください。
・研修期間中に着用する白衣・履物・サージカルマスクは各自用意ください。
・服装・髪型・化粧等は当院のルールに従っていただきます。
・当院では、乳がん・血液腫瘍の治療はほぼ行っていないので、当該疾患患者に対する薬学的ケアの実習はできません（講義等の希望にはできるだけ対応いたします）。</v>
          </cell>
        </row>
        <row r="247">
          <cell r="F247" t="str">
            <v>横浜医療センター</v>
          </cell>
          <cell r="H247" t="str">
            <v xml:space="preserve">パターン2 </v>
          </cell>
          <cell r="I247" t="str">
            <v>連続(毎日)</v>
          </cell>
          <cell r="J247" t="str">
            <v>1日</v>
          </cell>
          <cell r="K247" t="str">
            <v>2023年1月5日～（相談応）</v>
          </cell>
          <cell r="L247" t="e">
            <v>#REF!</v>
          </cell>
          <cell r="M247" t="str">
            <v>1名</v>
          </cell>
        </row>
        <row r="248">
          <cell r="F248" t="str">
            <v>横浜医療センター</v>
          </cell>
          <cell r="H248" t="str">
            <v>パターン3</v>
          </cell>
          <cell r="I248" t="str">
            <v>連続(毎日)</v>
          </cell>
          <cell r="J248" t="str">
            <v>1日</v>
          </cell>
          <cell r="K248" t="str">
            <v>2023年2月13日～（相談応）</v>
          </cell>
          <cell r="L248" t="e">
            <v>#REF!</v>
          </cell>
          <cell r="M248" t="str">
            <v>1～2名</v>
          </cell>
        </row>
        <row r="249">
          <cell r="F249" t="str">
            <v>横浜医療センター</v>
          </cell>
          <cell r="H249" t="str">
            <v>パターン4</v>
          </cell>
          <cell r="I249" t="e">
            <v>#REF!</v>
          </cell>
          <cell r="J249" t="e">
            <v>#REF!</v>
          </cell>
          <cell r="K249" t="e">
            <v>#REF!</v>
          </cell>
          <cell r="L249" t="e">
            <v>#REF!</v>
          </cell>
          <cell r="M249" t="e">
            <v>#REF!</v>
          </cell>
        </row>
        <row r="250">
          <cell r="F250" t="str">
            <v>相模原病院</v>
          </cell>
          <cell r="G250" t="str">
            <v>未定</v>
          </cell>
          <cell r="H250" t="str">
            <v>パターン1</v>
          </cell>
          <cell r="I250" t="str">
            <v>週2回程度</v>
          </cell>
          <cell r="J250" t="str">
            <v>半日</v>
          </cell>
          <cell r="K250" t="str">
            <v>2023年1月頃</v>
          </cell>
          <cell r="L250" t="str">
            <v>大型連休など</v>
          </cell>
          <cell r="M250" t="str">
            <v>1名程度</v>
          </cell>
          <cell r="N250" t="str">
            <v>・研修開始前に健康診断書および各種感染症の抗体検査結果の提出が必要です。</v>
          </cell>
        </row>
        <row r="251">
          <cell r="F251" t="str">
            <v>相模原病院</v>
          </cell>
          <cell r="H251" t="str">
            <v xml:space="preserve">パターン2 </v>
          </cell>
          <cell r="I251" t="str">
            <v>週1回程度</v>
          </cell>
          <cell r="J251" t="str">
            <v>1日</v>
          </cell>
          <cell r="K251" t="str">
            <v>2023年1月頃</v>
          </cell>
          <cell r="L251" t="str">
            <v>大型連休など</v>
          </cell>
          <cell r="M251" t="str">
            <v>2名程度</v>
          </cell>
        </row>
        <row r="252">
          <cell r="F252" t="str">
            <v>相模原病院</v>
          </cell>
          <cell r="H252" t="str">
            <v>パターン3</v>
          </cell>
          <cell r="I252" t="e">
            <v>#REF!</v>
          </cell>
          <cell r="J252" t="e">
            <v>#REF!</v>
          </cell>
          <cell r="K252" t="e">
            <v>#REF!</v>
          </cell>
          <cell r="L252" t="e">
            <v>#REF!</v>
          </cell>
          <cell r="M252" t="e">
            <v>#REF!</v>
          </cell>
        </row>
        <row r="253">
          <cell r="F253" t="str">
            <v>相模原病院</v>
          </cell>
          <cell r="H253" t="str">
            <v>パターン4</v>
          </cell>
          <cell r="I253" t="e">
            <v>#REF!</v>
          </cell>
          <cell r="J253" t="e">
            <v>#REF!</v>
          </cell>
          <cell r="K253" t="e">
            <v>#REF!</v>
          </cell>
          <cell r="L253" t="e">
            <v>#REF!</v>
          </cell>
          <cell r="M253" t="e">
            <v>#REF!</v>
          </cell>
        </row>
        <row r="254">
          <cell r="F254" t="str">
            <v>東海大学医学部付属病院</v>
          </cell>
          <cell r="G254" t="str">
            <v>2名</v>
          </cell>
          <cell r="H254" t="str">
            <v>パターン1</v>
          </cell>
          <cell r="I254" t="str">
            <v>週3回程度</v>
          </cell>
          <cell r="J254" t="str">
            <v>1日</v>
          </cell>
          <cell r="K254" t="str">
            <v>2023年1月頃</v>
          </cell>
          <cell r="L254" t="str">
            <v>2023年4～5月頃、年始</v>
          </cell>
          <cell r="M254" t="str">
            <v>同時期2名まで</v>
          </cell>
          <cell r="N254" t="str">
            <v>・同時期に2名の研修者を希望します。・COVID-19の関係で県境を越えて研修者を受け入れは出来ません
・研修は同一県内の薬局に勤務する薬剤師を優先します。・しばらくは当院の院外処方を受ける近隣薬局を優先して受け入れます。
・研修者は外来がん治療認定薬剤師、もしくはがん患者の服薬指導経験を有する方を優先して受け入れます。
・COVID-19の情勢により、研修受け入れが延期となることがあります。
・研修開始前に健康診断書および各種感染症（麻疹、風疹、水痘、流行性耳下腺炎、B型肝炎、結核）の抗体検査結果、直近2週間の体調管理（指定用紙あり）の提出が必要です。
・がん薬物薬物療法認定薬剤師暫定研修施設、緩和医療専門薬剤師研修施設に認定されています。
・造血幹細胞移植を年間50症例程度実施しています。
・地域がん診療連携拠点病院（高度型）に指定されており、幅広いがん種の治療を行っています。
・がんゲノム医療拠点病院に指定されており、エキスパートパネルに参加可能です。
・キャンサーボードによる講義や、その他がん関連の委員会等にも参加可能です。
・研修開始1週間以内のCOVID-19のPCR検査陰性証明書の提出が必要です。
（COVID-19の情勢により、変更する可能性があります）</v>
          </cell>
        </row>
        <row r="255">
          <cell r="F255" t="str">
            <v>東海大学医学部付属病院</v>
          </cell>
          <cell r="H255" t="str">
            <v xml:space="preserve">パターン2 </v>
          </cell>
          <cell r="I255" t="e">
            <v>#REF!</v>
          </cell>
          <cell r="J255" t="e">
            <v>#REF!</v>
          </cell>
          <cell r="K255" t="e">
            <v>#REF!</v>
          </cell>
          <cell r="L255" t="e">
            <v>#REF!</v>
          </cell>
          <cell r="M255" t="e">
            <v>#REF!</v>
          </cell>
        </row>
        <row r="256">
          <cell r="F256" t="str">
            <v>東海大学医学部付属病院</v>
          </cell>
          <cell r="H256" t="str">
            <v>パターン3</v>
          </cell>
          <cell r="I256" t="e">
            <v>#REF!</v>
          </cell>
          <cell r="J256" t="e">
            <v>#REF!</v>
          </cell>
          <cell r="K256" t="e">
            <v>#REF!</v>
          </cell>
          <cell r="L256" t="e">
            <v>#REF!</v>
          </cell>
          <cell r="M256" t="e">
            <v>#REF!</v>
          </cell>
        </row>
        <row r="257">
          <cell r="F257" t="str">
            <v>東海大学医学部付属病院</v>
          </cell>
          <cell r="H257" t="str">
            <v>パターン4</v>
          </cell>
          <cell r="I257" t="e">
            <v>#REF!</v>
          </cell>
          <cell r="J257" t="e">
            <v>#REF!</v>
          </cell>
          <cell r="K257" t="e">
            <v>#REF!</v>
          </cell>
          <cell r="L257" t="e">
            <v>#REF!</v>
          </cell>
          <cell r="M257" t="e">
            <v>#REF!</v>
          </cell>
        </row>
        <row r="258">
          <cell r="F258" t="str">
            <v>金沢医科大学病院</v>
          </cell>
          <cell r="G258" t="str">
            <v>1名</v>
          </cell>
          <cell r="H258" t="str">
            <v>パターン1</v>
          </cell>
          <cell r="I258" t="str">
            <v>連続(毎日)</v>
          </cell>
          <cell r="J258" t="str">
            <v>1日</v>
          </cell>
          <cell r="K258" t="str">
            <v>2023年9月頃</v>
          </cell>
          <cell r="L258" t="e">
            <v>#REF!</v>
          </cell>
          <cell r="M258" t="e">
            <v>#REF!</v>
          </cell>
          <cell r="N258" t="str">
            <v>・COVID19の関係で県境を越えて研修生を受入れる場合は、引越してから2週間の自宅待機が必要な場合があります。
・研修開始前に健康診断書および各種感染症の抗体検査結果の提出が必要です。
・契約の際には、当院と研修生との間でも契約書が発生する場合があります。</v>
          </cell>
        </row>
        <row r="259">
          <cell r="F259" t="str">
            <v>金沢医科大学病院</v>
          </cell>
          <cell r="H259" t="str">
            <v xml:space="preserve">パターン2 </v>
          </cell>
          <cell r="I259" t="str">
            <v>週4回程度</v>
          </cell>
          <cell r="J259" t="str">
            <v>1日</v>
          </cell>
          <cell r="K259" t="str">
            <v>2023年9月頃</v>
          </cell>
          <cell r="L259" t="e">
            <v>#REF!</v>
          </cell>
          <cell r="M259" t="str">
            <v/>
          </cell>
        </row>
        <row r="260">
          <cell r="F260" t="str">
            <v>金沢医科大学病院</v>
          </cell>
          <cell r="H260" t="str">
            <v>パターン3</v>
          </cell>
          <cell r="I260" t="str">
            <v>応相談</v>
          </cell>
          <cell r="J260" t="str">
            <v>1日</v>
          </cell>
          <cell r="K260" t="str">
            <v>2023年9月頃</v>
          </cell>
          <cell r="L260" t="e">
            <v>#REF!</v>
          </cell>
          <cell r="M260" t="e">
            <v>#REF!</v>
          </cell>
        </row>
        <row r="261">
          <cell r="F261" t="str">
            <v>金沢医科大学病院</v>
          </cell>
          <cell r="H261" t="str">
            <v>パターン4</v>
          </cell>
          <cell r="I261" t="e">
            <v>#REF!</v>
          </cell>
          <cell r="J261" t="e">
            <v>#REF!</v>
          </cell>
          <cell r="K261" t="e">
            <v>#REF!</v>
          </cell>
          <cell r="L261" t="e">
            <v>#REF!</v>
          </cell>
          <cell r="M261" t="e">
            <v>#REF!</v>
          </cell>
        </row>
        <row r="262">
          <cell r="F262" t="str">
            <v>加賀市医療センター</v>
          </cell>
          <cell r="G262" t="str">
            <v>3名</v>
          </cell>
          <cell r="H262" t="str">
            <v>パターン1</v>
          </cell>
          <cell r="I262" t="str">
            <v>週1回程度</v>
          </cell>
          <cell r="J262" t="str">
            <v>応相談</v>
          </cell>
          <cell r="K262" t="str">
            <v>2022年11年1日</v>
          </cell>
          <cell r="L262" t="str">
            <v>年末年始</v>
          </cell>
          <cell r="M262" t="str">
            <v>1名か2名</v>
          </cell>
          <cell r="N262" t="str">
            <v xml:space="preserve">・研修曜日などは要相談とします。・研修は同一県内の薬局に勤務する薬剤師を優先します。・COVID-19の状況で研修者の条件が変わります。北陸3県は問題ありません。
★要確認（2022年1期情報）
・研修にあたり、病院と研修者の間で「研修契約書」を交わす必要があります。
・研修開始前に健康診断書および各種感染症の抗体検査結果の提出が必要です。
</v>
          </cell>
        </row>
        <row r="263">
          <cell r="F263" t="str">
            <v>加賀市医療センター</v>
          </cell>
          <cell r="H263" t="str">
            <v xml:space="preserve">パターン2 </v>
          </cell>
          <cell r="I263" t="str">
            <v>週2回程度</v>
          </cell>
          <cell r="J263" t="str">
            <v>半日</v>
          </cell>
          <cell r="K263" t="str">
            <v>2022年11月1日</v>
          </cell>
          <cell r="L263" t="str">
            <v>年末年始</v>
          </cell>
          <cell r="M263" t="str">
            <v>1名か2名</v>
          </cell>
        </row>
        <row r="264">
          <cell r="F264" t="str">
            <v>加賀市医療センター</v>
          </cell>
          <cell r="H264" t="str">
            <v>パターン3</v>
          </cell>
          <cell r="I264" t="e">
            <v>#REF!</v>
          </cell>
          <cell r="J264" t="e">
            <v>#REF!</v>
          </cell>
          <cell r="K264" t="e">
            <v>#REF!</v>
          </cell>
          <cell r="L264" t="e">
            <v>#REF!</v>
          </cell>
          <cell r="M264" t="e">
            <v>#REF!</v>
          </cell>
        </row>
        <row r="265">
          <cell r="F265" t="str">
            <v>加賀市医療センター</v>
          </cell>
          <cell r="H265" t="str">
            <v>パターン4</v>
          </cell>
          <cell r="I265" t="e">
            <v>#REF!</v>
          </cell>
          <cell r="J265" t="e">
            <v>#REF!</v>
          </cell>
          <cell r="K265" t="e">
            <v>#REF!</v>
          </cell>
          <cell r="L265" t="e">
            <v>#REF!</v>
          </cell>
          <cell r="M265" t="e">
            <v>#REF!</v>
          </cell>
        </row>
        <row r="266">
          <cell r="F266" t="str">
            <v>長野市民病院</v>
          </cell>
          <cell r="G266" t="str">
            <v>1名</v>
          </cell>
          <cell r="H266" t="str">
            <v>パターン1</v>
          </cell>
          <cell r="I266" t="str">
            <v>週1回程度</v>
          </cell>
          <cell r="J266" t="str">
            <v>1日</v>
          </cell>
          <cell r="K266" t="str">
            <v>応相談</v>
          </cell>
          <cell r="L266" t="e">
            <v>#REF!</v>
          </cell>
          <cell r="M266" t="str">
            <v>1名</v>
          </cell>
          <cell r="N266" t="str">
            <v>・COVID-19の関係で県境を越えて研修者を受け入れは出来ません・研修開始前に各種感染症の抗体検査結果の提出が必要です。</v>
          </cell>
        </row>
        <row r="267">
          <cell r="F267" t="str">
            <v>長野市民病院</v>
          </cell>
          <cell r="H267" t="str">
            <v xml:space="preserve">パターン2 </v>
          </cell>
          <cell r="I267" t="e">
            <v>#REF!</v>
          </cell>
          <cell r="J267" t="e">
            <v>#REF!</v>
          </cell>
          <cell r="K267" t="e">
            <v>#REF!</v>
          </cell>
          <cell r="L267" t="e">
            <v>#REF!</v>
          </cell>
          <cell r="M267" t="str">
            <v/>
          </cell>
        </row>
        <row r="268">
          <cell r="F268" t="str">
            <v>長野市民病院</v>
          </cell>
          <cell r="H268" t="str">
            <v>パターン3</v>
          </cell>
          <cell r="I268" t="e">
            <v>#REF!</v>
          </cell>
          <cell r="J268" t="e">
            <v>#REF!</v>
          </cell>
          <cell r="K268" t="e">
            <v>#REF!</v>
          </cell>
          <cell r="L268" t="e">
            <v>#REF!</v>
          </cell>
          <cell r="M268" t="e">
            <v>#REF!</v>
          </cell>
        </row>
        <row r="269">
          <cell r="F269" t="str">
            <v>長野市民病院</v>
          </cell>
          <cell r="H269" t="str">
            <v>パターン4</v>
          </cell>
          <cell r="I269" t="e">
            <v>#REF!</v>
          </cell>
          <cell r="J269" t="e">
            <v>#REF!</v>
          </cell>
          <cell r="K269" t="e">
            <v>#REF!</v>
          </cell>
          <cell r="L269" t="e">
            <v>#REF!</v>
          </cell>
          <cell r="M269" t="e">
            <v>#REF!</v>
          </cell>
        </row>
        <row r="270">
          <cell r="F270" t="str">
            <v>慈泉会相澤病院</v>
          </cell>
          <cell r="G270" t="str">
            <v>1名</v>
          </cell>
          <cell r="H270" t="str">
            <v>パターン1</v>
          </cell>
          <cell r="I270" t="str">
            <v>週2回程度</v>
          </cell>
          <cell r="J270" t="str">
            <v>1日</v>
          </cell>
          <cell r="K270" t="str">
            <v>2022年11月1日以降</v>
          </cell>
          <cell r="L270" t="str">
            <v>2023年4～5月</v>
          </cell>
          <cell r="M270" t="str">
            <v>1名</v>
          </cell>
          <cell r="N270" t="str">
            <v xml:space="preserve">・COVID-19の関係で県境を越えて研修者を受け入れは出来ません
・研修は同一県内の薬局に勤務する薬剤師を優先します。・長野県内に在住在勤の方に限ります。（COVID-19の関係で県境を越えて研修生を受入れできません）
・がんゲノム医療連携病院に指定されており、エキスパートパネルに参加可能です。
・NSTなどがん関連以外のチーム活動も希望があれば参加可能です。
・研修開始前に健康診断書および各種感染症の抗体検査結果の提出が必要です。
</v>
          </cell>
        </row>
        <row r="271">
          <cell r="F271" t="str">
            <v>慈泉会相澤病院</v>
          </cell>
          <cell r="H271" t="str">
            <v xml:space="preserve">パターン2 </v>
          </cell>
          <cell r="I271" t="e">
            <v>#REF!</v>
          </cell>
          <cell r="J271" t="e">
            <v>#REF!</v>
          </cell>
          <cell r="K271" t="e">
            <v>#REF!</v>
          </cell>
          <cell r="L271" t="e">
            <v>#REF!</v>
          </cell>
          <cell r="M271" t="str">
            <v/>
          </cell>
        </row>
        <row r="272">
          <cell r="F272" t="str">
            <v>慈泉会相澤病院</v>
          </cell>
          <cell r="H272" t="str">
            <v>パターン3</v>
          </cell>
          <cell r="I272" t="e">
            <v>#REF!</v>
          </cell>
          <cell r="J272" t="e">
            <v>#REF!</v>
          </cell>
          <cell r="K272" t="e">
            <v>#REF!</v>
          </cell>
          <cell r="L272" t="e">
            <v>#REF!</v>
          </cell>
          <cell r="M272" t="e">
            <v>#REF!</v>
          </cell>
        </row>
        <row r="273">
          <cell r="F273" t="str">
            <v>慈泉会相澤病院</v>
          </cell>
          <cell r="H273" t="str">
            <v>パターン4</v>
          </cell>
          <cell r="I273" t="e">
            <v>#REF!</v>
          </cell>
          <cell r="J273" t="e">
            <v>#REF!</v>
          </cell>
          <cell r="K273" t="e">
            <v>#REF!</v>
          </cell>
          <cell r="L273" t="e">
            <v>#REF!</v>
          </cell>
          <cell r="M273" t="e">
            <v>#REF!</v>
          </cell>
        </row>
        <row r="274">
          <cell r="F274" t="str">
            <v>諏訪赤十字病院</v>
          </cell>
          <cell r="G274" t="str">
            <v>1名</v>
          </cell>
          <cell r="H274" t="str">
            <v>パターン1</v>
          </cell>
          <cell r="I274" t="str">
            <v>週1回程度</v>
          </cell>
          <cell r="J274" t="str">
            <v>1日</v>
          </cell>
          <cell r="K274" t="str">
            <v>2022年11月中旬</v>
          </cell>
          <cell r="L274" t="str">
            <v>年末年始、ゴールデンウィーク</v>
          </cell>
          <cell r="M274" t="str">
            <v>同時は1名まで</v>
          </cell>
          <cell r="N274" t="str">
            <v>・新型コロナウイルス感染症の感染拡大状況によっては、院内の感染対策会議での審議により日程が変更となる場合があります。・研修は同一県内の薬局に勤務する薬剤師を優先します。・研修開始前に健康診断書および各種感染症の抗体検査結果の提出が必要です。
・実習中の新型コロナウイルスPCR検査についての覚書の提出が必要です。
・がんゲノム医療連携病院に指定されており、エキスパートパネルに参加可能です。
・研修に自動車で来られる場合は駐車場の準備が可能です。</v>
          </cell>
        </row>
        <row r="275">
          <cell r="F275" t="str">
            <v>諏訪赤十字病院</v>
          </cell>
          <cell r="H275" t="str">
            <v xml:space="preserve">パターン2 </v>
          </cell>
          <cell r="I275" t="e">
            <v>#REF!</v>
          </cell>
          <cell r="J275" t="e">
            <v>#REF!</v>
          </cell>
          <cell r="K275" t="e">
            <v>#REF!</v>
          </cell>
          <cell r="L275" t="e">
            <v>#REF!</v>
          </cell>
          <cell r="M275" t="e">
            <v>#REF!</v>
          </cell>
        </row>
        <row r="276">
          <cell r="F276" t="str">
            <v>諏訪赤十字病院</v>
          </cell>
          <cell r="H276" t="str">
            <v>パターン3</v>
          </cell>
          <cell r="I276" t="e">
            <v>#REF!</v>
          </cell>
          <cell r="J276" t="e">
            <v>#REF!</v>
          </cell>
          <cell r="K276" t="e">
            <v>#REF!</v>
          </cell>
          <cell r="L276" t="e">
            <v>#REF!</v>
          </cell>
          <cell r="M276" t="e">
            <v>#REF!</v>
          </cell>
        </row>
        <row r="277">
          <cell r="F277" t="str">
            <v>諏訪赤十字病院</v>
          </cell>
          <cell r="H277" t="str">
            <v>パターン4</v>
          </cell>
          <cell r="I277" t="e">
            <v>#REF!</v>
          </cell>
          <cell r="J277" t="e">
            <v>#REF!</v>
          </cell>
          <cell r="K277" t="e">
            <v>#REF!</v>
          </cell>
          <cell r="L277" t="e">
            <v>#REF!</v>
          </cell>
          <cell r="M277" t="e">
            <v>#REF!</v>
          </cell>
        </row>
        <row r="278">
          <cell r="F278" t="str">
            <v>高山赤十字病院</v>
          </cell>
          <cell r="G278" t="str">
            <v>2名</v>
          </cell>
          <cell r="H278" t="str">
            <v>パターン1</v>
          </cell>
          <cell r="I278" t="str">
            <v>応相談</v>
          </cell>
          <cell r="J278" t="str">
            <v>応相談</v>
          </cell>
          <cell r="K278" t="str">
            <v>2023年３月頃</v>
          </cell>
          <cell r="L278" t="str">
            <v>土日祝日他、5月1日（日本赤十字社創立記念日）</v>
          </cell>
          <cell r="M278" t="str">
            <v>同時は1名まで</v>
          </cell>
          <cell r="N278" t="str">
            <v>・COVID-19の関係で県境を越えて研修者を受け入れは出来ません
・研修は同一県内の薬局に勤務する薬剤師を優先します。・研修は飛騨医療圏に勤務する薬剤師を優先します。
・各科カンファレンス（外科、呼吸器内科、産婦人科、泌尿器科、血液内科等）に参加可能です。
・飛騨医療圏唯一の「がん診療連携拠点病院」のため、幅広いがんの症例に関わることができます。</v>
          </cell>
        </row>
        <row r="279">
          <cell r="F279" t="str">
            <v>高山赤十字病院</v>
          </cell>
          <cell r="H279" t="str">
            <v xml:space="preserve">パターン2 </v>
          </cell>
          <cell r="I279" t="e">
            <v>#REF!</v>
          </cell>
          <cell r="J279" t="e">
            <v>#REF!</v>
          </cell>
          <cell r="K279" t="e">
            <v>#REF!</v>
          </cell>
          <cell r="L279" t="e">
            <v>#REF!</v>
          </cell>
          <cell r="M279" t="e">
            <v>#REF!</v>
          </cell>
        </row>
        <row r="280">
          <cell r="F280" t="str">
            <v>高山赤十字病院</v>
          </cell>
          <cell r="H280" t="str">
            <v>パターン3</v>
          </cell>
          <cell r="I280" t="e">
            <v>#REF!</v>
          </cell>
          <cell r="J280" t="e">
            <v>#REF!</v>
          </cell>
          <cell r="K280" t="e">
            <v>#REF!</v>
          </cell>
          <cell r="L280" t="e">
            <v>#REF!</v>
          </cell>
          <cell r="M280" t="e">
            <v>#REF!</v>
          </cell>
        </row>
        <row r="281">
          <cell r="F281" t="str">
            <v>高山赤十字病院</v>
          </cell>
          <cell r="H281" t="str">
            <v>パターン4</v>
          </cell>
          <cell r="I281" t="e">
            <v>#REF!</v>
          </cell>
          <cell r="J281" t="e">
            <v>#REF!</v>
          </cell>
          <cell r="K281" t="e">
            <v>#REF!</v>
          </cell>
          <cell r="L281" t="e">
            <v>#REF!</v>
          </cell>
          <cell r="M281" t="e">
            <v>#REF!</v>
          </cell>
        </row>
        <row r="282">
          <cell r="F282" t="str">
            <v>聖隷浜松病院</v>
          </cell>
          <cell r="G282" t="str">
            <v>2名</v>
          </cell>
          <cell r="H282" t="str">
            <v>パターン1</v>
          </cell>
          <cell r="I282" t="str">
            <v>連続(毎日)</v>
          </cell>
          <cell r="J282" t="str">
            <v>1日</v>
          </cell>
          <cell r="K282" t="str">
            <v>2023年2月頃</v>
          </cell>
          <cell r="L282" t="e">
            <v>#REF!</v>
          </cell>
          <cell r="M282" t="str">
            <v>1名</v>
          </cell>
          <cell r="N282" t="str">
            <v xml:space="preserve">・研修期間は毎日体調確認シートにて体調のチェックをさせて頂きます。
・研修開始前 2 週間の行動歴（COVID-19 流行地域への出入りの歴、流行地域に出入りしている人との接触歴）を確認させて頂きます。
・各種感染症（B 型肝炎、C 型肝炎、ムンプス、麻疹、風疹、水痘・帯状、百日咳）の抗体検査結果と必要なワクチンの接種が必要です。 </v>
          </cell>
        </row>
        <row r="283">
          <cell r="F283" t="str">
            <v>聖隷浜松病院</v>
          </cell>
          <cell r="H283" t="str">
            <v xml:space="preserve">パターン2 </v>
          </cell>
          <cell r="I283" t="str">
            <v>連続(毎日)</v>
          </cell>
          <cell r="J283" t="str">
            <v>1日</v>
          </cell>
          <cell r="K283" t="str">
            <v>2023年5月頃</v>
          </cell>
          <cell r="L283" t="e">
            <v>#REF!</v>
          </cell>
          <cell r="M283" t="str">
            <v>1名</v>
          </cell>
        </row>
        <row r="284">
          <cell r="F284" t="str">
            <v>聖隷浜松病院</v>
          </cell>
          <cell r="H284" t="str">
            <v>パターン3</v>
          </cell>
          <cell r="I284" t="str">
            <v>連続(毎日)</v>
          </cell>
          <cell r="J284" t="str">
            <v>1日</v>
          </cell>
          <cell r="K284" t="str">
            <v>2023年8月頃</v>
          </cell>
          <cell r="L284" t="e">
            <v>#REF!</v>
          </cell>
          <cell r="M284" t="str">
            <v>1名</v>
          </cell>
        </row>
        <row r="285">
          <cell r="F285" t="str">
            <v>聖隷浜松病院</v>
          </cell>
          <cell r="H285" t="str">
            <v>パターン4</v>
          </cell>
          <cell r="I285" t="e">
            <v>#REF!</v>
          </cell>
          <cell r="J285" t="e">
            <v>#REF!</v>
          </cell>
          <cell r="K285" t="e">
            <v>#REF!</v>
          </cell>
          <cell r="L285" t="e">
            <v>#REF!</v>
          </cell>
          <cell r="M285" t="e">
            <v>#REF!</v>
          </cell>
        </row>
        <row r="286">
          <cell r="F286" t="str">
            <v>聖隷三方原病院</v>
          </cell>
          <cell r="G286" t="str">
            <v>1名</v>
          </cell>
          <cell r="H286" t="str">
            <v>パターン1</v>
          </cell>
          <cell r="I286" t="str">
            <v>連続(毎日)</v>
          </cell>
          <cell r="J286" t="str">
            <v>1日</v>
          </cell>
          <cell r="K286" t="str">
            <v>応相談</v>
          </cell>
          <cell r="L286" t="str">
            <v>なし</v>
          </cell>
          <cell r="M286" t="str">
            <v>1名</v>
          </cell>
          <cell r="N286" t="str">
            <v>・COVID-19の関係で県境を越えて研修者を受け入れは出来ません
・研修は同一県内の薬局に勤務する薬剤師を優先します。・健康診断書および各種感染症の抗体検査結果の提出</v>
          </cell>
        </row>
        <row r="287">
          <cell r="F287" t="str">
            <v>聖隷三方原病院</v>
          </cell>
          <cell r="H287" t="str">
            <v xml:space="preserve">パターン2 </v>
          </cell>
          <cell r="I287" t="e">
            <v>#REF!</v>
          </cell>
          <cell r="J287" t="e">
            <v>#REF!</v>
          </cell>
          <cell r="K287" t="e">
            <v>#REF!</v>
          </cell>
          <cell r="L287" t="e">
            <v>#REF!</v>
          </cell>
          <cell r="M287" t="e">
            <v>#REF!</v>
          </cell>
        </row>
        <row r="288">
          <cell r="F288" t="str">
            <v>聖隷三方原病院</v>
          </cell>
          <cell r="H288" t="str">
            <v>パターン3</v>
          </cell>
          <cell r="I288" t="e">
            <v>#REF!</v>
          </cell>
          <cell r="J288" t="e">
            <v>#REF!</v>
          </cell>
          <cell r="K288" t="e">
            <v>#REF!</v>
          </cell>
          <cell r="L288" t="e">
            <v>#REF!</v>
          </cell>
          <cell r="M288" t="e">
            <v>#REF!</v>
          </cell>
        </row>
        <row r="289">
          <cell r="F289" t="str">
            <v>聖隷三方原病院</v>
          </cell>
          <cell r="H289" t="str">
            <v>パターン4</v>
          </cell>
          <cell r="I289" t="e">
            <v>#REF!</v>
          </cell>
          <cell r="J289" t="e">
            <v>#REF!</v>
          </cell>
          <cell r="K289" t="e">
            <v>#REF!</v>
          </cell>
          <cell r="L289" t="e">
            <v>#REF!</v>
          </cell>
          <cell r="M289" t="e">
            <v>#REF!</v>
          </cell>
        </row>
        <row r="290">
          <cell r="F290" t="str">
            <v>三重大学医学部附属病院</v>
          </cell>
          <cell r="G290" t="str">
            <v>1名</v>
          </cell>
          <cell r="H290" t="str">
            <v>パターン1</v>
          </cell>
          <cell r="I290" t="str">
            <v>週1回程度</v>
          </cell>
          <cell r="J290" t="str">
            <v>1日</v>
          </cell>
          <cell r="K290" t="str">
            <v>応相談</v>
          </cell>
          <cell r="L290" t="str">
            <v>年末年始など病院休診日</v>
          </cell>
          <cell r="M290" t="str">
            <v>1名</v>
          </cell>
          <cell r="N290" t="str">
            <v>・がんゲノム医療拠点病院に指定されており、エキスパートパネルに参加可能です。
・小児、AYA世代の症例も多く（小児がん拠点病院）、妊孕性や緩和ケア、長期フォローアップに関するチーム医療が実施されています。
・がん生殖医療（妊孕性温存治療など）にも力を入れています。
＜連絡事項＞
・研修開始前に、健康診断書および各種感染症の抗体検査結果の提出が必要です。
・COVID-19流行期においては、研修1週間前および研修期間中、当院書式の健康チェック・行動表の提出が必要です。</v>
          </cell>
        </row>
        <row r="291">
          <cell r="F291" t="str">
            <v>三重大学医学部附属病院</v>
          </cell>
          <cell r="H291" t="str">
            <v xml:space="preserve">パターン2 </v>
          </cell>
          <cell r="I291" t="str">
            <v>連続(毎日)</v>
          </cell>
          <cell r="J291" t="str">
            <v>1日</v>
          </cell>
          <cell r="K291" t="str">
            <v>応相談</v>
          </cell>
          <cell r="L291" t="str">
            <v>年末年始など病院休診日</v>
          </cell>
          <cell r="M291" t="str">
            <v>1名</v>
          </cell>
        </row>
        <row r="292">
          <cell r="F292" t="str">
            <v>三重大学医学部附属病院</v>
          </cell>
          <cell r="H292" t="str">
            <v>パターン3</v>
          </cell>
          <cell r="I292" t="e">
            <v>#REF!</v>
          </cell>
          <cell r="J292" t="e">
            <v>#REF!</v>
          </cell>
          <cell r="K292" t="e">
            <v>#REF!</v>
          </cell>
          <cell r="L292" t="e">
            <v>#REF!</v>
          </cell>
          <cell r="M292" t="e">
            <v>#REF!</v>
          </cell>
        </row>
        <row r="293">
          <cell r="F293" t="str">
            <v>三重大学医学部附属病院</v>
          </cell>
          <cell r="H293" t="str">
            <v>パターン4</v>
          </cell>
          <cell r="I293" t="e">
            <v>#REF!</v>
          </cell>
          <cell r="J293" t="e">
            <v>#REF!</v>
          </cell>
          <cell r="K293" t="e">
            <v>#REF!</v>
          </cell>
          <cell r="L293" t="e">
            <v>#REF!</v>
          </cell>
          <cell r="M293" t="e">
            <v>#REF!</v>
          </cell>
        </row>
        <row r="294">
          <cell r="F294" t="str">
            <v>松阪市民病院</v>
          </cell>
          <cell r="G294" t="str">
            <v>2名</v>
          </cell>
          <cell r="H294" t="str">
            <v>パターン1</v>
          </cell>
          <cell r="I294" t="str">
            <v>週1回程度</v>
          </cell>
          <cell r="J294" t="str">
            <v>1日</v>
          </cell>
          <cell r="K294" t="str">
            <v>2022年11年1日</v>
          </cell>
          <cell r="L294" t="str">
            <v>なし</v>
          </cell>
          <cell r="M294" t="str">
            <v>1名か2名</v>
          </cell>
          <cell r="N294" t="str">
            <v>・各種感染症の抗体検査結果の提出が必要です。・電話での問い合わせは可能です</v>
          </cell>
        </row>
        <row r="295">
          <cell r="F295" t="str">
            <v>松阪市民病院</v>
          </cell>
          <cell r="H295" t="str">
            <v xml:space="preserve">パターン2 </v>
          </cell>
          <cell r="I295" t="str">
            <v>週2回程度</v>
          </cell>
          <cell r="J295" t="str">
            <v>半日</v>
          </cell>
          <cell r="K295" t="str">
            <v>2022年11月1日</v>
          </cell>
          <cell r="L295" t="str">
            <v>なし</v>
          </cell>
          <cell r="M295" t="str">
            <v>1名か2名</v>
          </cell>
        </row>
        <row r="296">
          <cell r="F296" t="str">
            <v>松阪市民病院</v>
          </cell>
          <cell r="H296" t="str">
            <v>パターン3</v>
          </cell>
          <cell r="I296" t="e">
            <v>#REF!</v>
          </cell>
          <cell r="J296" t="e">
            <v>#REF!</v>
          </cell>
          <cell r="K296" t="e">
            <v>#REF!</v>
          </cell>
          <cell r="L296" t="e">
            <v>#REF!</v>
          </cell>
          <cell r="M296" t="e">
            <v>#REF!</v>
          </cell>
        </row>
        <row r="297">
          <cell r="F297" t="str">
            <v>松阪市民病院</v>
          </cell>
          <cell r="H297" t="str">
            <v>パターン4</v>
          </cell>
          <cell r="I297" t="e">
            <v>#REF!</v>
          </cell>
          <cell r="J297" t="e">
            <v>#REF!</v>
          </cell>
          <cell r="K297" t="e">
            <v>#REF!</v>
          </cell>
          <cell r="L297" t="e">
            <v>#REF!</v>
          </cell>
          <cell r="M297" t="e">
            <v>#REF!</v>
          </cell>
        </row>
        <row r="298">
          <cell r="F298" t="str">
            <v>済生会松阪総合病院</v>
          </cell>
          <cell r="G298" t="str">
            <v>2名</v>
          </cell>
          <cell r="H298" t="str">
            <v>パターン1</v>
          </cell>
          <cell r="I298" t="str">
            <v>週1回程度</v>
          </cell>
          <cell r="J298" t="str">
            <v>応相談</v>
          </cell>
          <cell r="K298" t="str">
            <v>応相談</v>
          </cell>
          <cell r="L298" t="e">
            <v>#REF!</v>
          </cell>
          <cell r="M298" t="str">
            <v>同時は1名まで</v>
          </cell>
          <cell r="N298" t="str">
            <v>・外来化学療法の件数が多い火曜日、水曜日、木曜日での研修が望ましいと思われます。
・研修開始時期はいつでも大丈夫です。・COVID-19の関係で県境を越えて研修者を受け入れは出来ません
・研修は同一県内の薬局に勤務する薬剤師を優先します。・研修開始前に健康診断書および各種感染症の抗体検査結果の提出が必要です。</v>
          </cell>
        </row>
        <row r="299">
          <cell r="F299" t="str">
            <v>済生会松阪総合病院</v>
          </cell>
          <cell r="H299" t="str">
            <v xml:space="preserve">パターン2 </v>
          </cell>
          <cell r="I299" t="e">
            <v>#REF!</v>
          </cell>
          <cell r="J299" t="e">
            <v>#REF!</v>
          </cell>
          <cell r="K299" t="e">
            <v>#REF!</v>
          </cell>
          <cell r="L299" t="e">
            <v>#REF!</v>
          </cell>
          <cell r="M299" t="e">
            <v>#REF!</v>
          </cell>
        </row>
        <row r="300">
          <cell r="F300" t="str">
            <v>済生会松阪総合病院</v>
          </cell>
          <cell r="H300" t="str">
            <v>パターン3</v>
          </cell>
          <cell r="I300" t="e">
            <v>#REF!</v>
          </cell>
          <cell r="J300" t="e">
            <v>#REF!</v>
          </cell>
          <cell r="K300" t="e">
            <v>#REF!</v>
          </cell>
          <cell r="L300" t="e">
            <v>#REF!</v>
          </cell>
          <cell r="M300" t="e">
            <v>#REF!</v>
          </cell>
        </row>
        <row r="301">
          <cell r="F301" t="str">
            <v>済生会松阪総合病院</v>
          </cell>
          <cell r="H301" t="str">
            <v>パターン4</v>
          </cell>
          <cell r="I301" t="e">
            <v>#REF!</v>
          </cell>
          <cell r="J301" t="e">
            <v>#REF!</v>
          </cell>
          <cell r="K301" t="e">
            <v>#REF!</v>
          </cell>
          <cell r="L301" t="e">
            <v>#REF!</v>
          </cell>
          <cell r="M301" t="e">
            <v>#REF!</v>
          </cell>
        </row>
        <row r="302">
          <cell r="F302" t="str">
            <v>京都医療センター</v>
          </cell>
          <cell r="G302" t="str">
            <v>1名</v>
          </cell>
          <cell r="H302" t="str">
            <v>パターン1</v>
          </cell>
          <cell r="I302" t="str">
            <v>連続(毎日)</v>
          </cell>
          <cell r="J302" t="str">
            <v>1日</v>
          </cell>
          <cell r="K302" t="str">
            <v>応相談</v>
          </cell>
          <cell r="L302" t="str">
            <v>2023年1月～3月、2023年4月、2023年8月</v>
          </cell>
          <cell r="M302" t="str">
            <v>1名</v>
          </cell>
          <cell r="N302" t="str">
            <v>・研修は同一県内の薬局に勤務する薬剤師を優先します。</v>
          </cell>
        </row>
        <row r="303">
          <cell r="F303" t="str">
            <v>京都医療センター</v>
          </cell>
          <cell r="H303" t="str">
            <v xml:space="preserve">パターン2 </v>
          </cell>
          <cell r="I303" t="e">
            <v>#REF!</v>
          </cell>
          <cell r="J303" t="e">
            <v>#REF!</v>
          </cell>
          <cell r="K303" t="e">
            <v>#REF!</v>
          </cell>
          <cell r="L303" t="e">
            <v>#REF!</v>
          </cell>
          <cell r="M303" t="str">
            <v/>
          </cell>
        </row>
        <row r="304">
          <cell r="F304" t="str">
            <v>京都医療センター</v>
          </cell>
          <cell r="H304" t="str">
            <v>パターン3</v>
          </cell>
          <cell r="I304" t="e">
            <v>#REF!</v>
          </cell>
          <cell r="J304" t="e">
            <v>#REF!</v>
          </cell>
          <cell r="K304" t="e">
            <v>#REF!</v>
          </cell>
          <cell r="L304" t="e">
            <v>#REF!</v>
          </cell>
          <cell r="M304" t="e">
            <v>#REF!</v>
          </cell>
        </row>
        <row r="305">
          <cell r="F305" t="str">
            <v>京都医療センター</v>
          </cell>
          <cell r="H305" t="str">
            <v>パターン4</v>
          </cell>
          <cell r="I305" t="e">
            <v>#REF!</v>
          </cell>
          <cell r="J305" t="e">
            <v>#REF!</v>
          </cell>
          <cell r="K305" t="e">
            <v>#REF!</v>
          </cell>
          <cell r="L305" t="e">
            <v>#REF!</v>
          </cell>
          <cell r="M305" t="e">
            <v>#REF!</v>
          </cell>
        </row>
        <row r="306">
          <cell r="F306" t="str">
            <v>大阪府済生会中津病院</v>
          </cell>
          <cell r="G306" t="str">
            <v>1名</v>
          </cell>
          <cell r="H306" t="str">
            <v>パターン1</v>
          </cell>
          <cell r="I306" t="str">
            <v>連続(毎日)</v>
          </cell>
          <cell r="J306" t="str">
            <v>1日</v>
          </cell>
          <cell r="K306" t="str">
            <v>2022年11年1日</v>
          </cell>
          <cell r="L306" t="e">
            <v>#REF!</v>
          </cell>
          <cell r="M306" t="str">
            <v>1名</v>
          </cell>
          <cell r="N306" t="str">
            <v/>
          </cell>
        </row>
        <row r="307">
          <cell r="F307" t="str">
            <v>大阪府済生会中津病院</v>
          </cell>
          <cell r="H307" t="str">
            <v xml:space="preserve">パターン2 </v>
          </cell>
          <cell r="I307" t="e">
            <v>#REF!</v>
          </cell>
          <cell r="J307" t="e">
            <v>#REF!</v>
          </cell>
          <cell r="K307" t="e">
            <v>#REF!</v>
          </cell>
          <cell r="L307" t="e">
            <v>#REF!</v>
          </cell>
          <cell r="M307" t="e">
            <v>#REF!</v>
          </cell>
        </row>
        <row r="308">
          <cell r="F308" t="str">
            <v>大阪府済生会中津病院</v>
          </cell>
          <cell r="H308" t="str">
            <v>パターン3</v>
          </cell>
          <cell r="I308" t="e">
            <v>#REF!</v>
          </cell>
          <cell r="J308" t="e">
            <v>#REF!</v>
          </cell>
          <cell r="K308" t="e">
            <v>#REF!</v>
          </cell>
          <cell r="L308" t="e">
            <v>#REF!</v>
          </cell>
          <cell r="M308" t="e">
            <v>#REF!</v>
          </cell>
        </row>
        <row r="309">
          <cell r="F309" t="str">
            <v>大阪府済生会中津病院</v>
          </cell>
          <cell r="H309" t="str">
            <v>パターン4</v>
          </cell>
          <cell r="I309" t="e">
            <v>#REF!</v>
          </cell>
          <cell r="J309" t="e">
            <v>#REF!</v>
          </cell>
          <cell r="K309" t="e">
            <v>#REF!</v>
          </cell>
          <cell r="L309" t="e">
            <v>#REF!</v>
          </cell>
          <cell r="M309" t="e">
            <v>#REF!</v>
          </cell>
        </row>
        <row r="310">
          <cell r="F310" t="str">
            <v>淀川キリスト教病院</v>
          </cell>
          <cell r="G310" t="str">
            <v>3名</v>
          </cell>
          <cell r="H310" t="str">
            <v>パターン1</v>
          </cell>
          <cell r="I310" t="str">
            <v>応相談</v>
          </cell>
          <cell r="J310" t="str">
            <v>1日</v>
          </cell>
          <cell r="K310" t="str">
            <v>2022年11年1日</v>
          </cell>
          <cell r="L310" t="str">
            <v>年末年始</v>
          </cell>
          <cell r="M310" t="str">
            <v>3名</v>
          </cell>
          <cell r="N310" t="str">
            <v>・研修中に抗がん剤の無菌調製やレジメン確認の業務も行っていただきます。
・外来化学療法センターでのがん患者指導管理や薬剤師外来にも同行していただきます。
・週に1回のがん薬物療法早朝講義にもご参加いただけます。
・がん関連の認定試験合格を目指した修練塾にもご参加いただけます。
・近隣の薬局との薬薬連携ミーティングにもご参加いただけます。</v>
          </cell>
        </row>
        <row r="311">
          <cell r="F311" t="str">
            <v>淀川キリスト教病院</v>
          </cell>
          <cell r="H311" t="str">
            <v xml:space="preserve">パターン2 </v>
          </cell>
          <cell r="I311" t="e">
            <v>#REF!</v>
          </cell>
          <cell r="J311" t="e">
            <v>#REF!</v>
          </cell>
          <cell r="K311" t="e">
            <v>#REF!</v>
          </cell>
          <cell r="L311" t="e">
            <v>#REF!</v>
          </cell>
          <cell r="M311" t="str">
            <v/>
          </cell>
        </row>
        <row r="312">
          <cell r="F312" t="str">
            <v>淀川キリスト教病院</v>
          </cell>
          <cell r="H312" t="str">
            <v>パターン3</v>
          </cell>
          <cell r="I312" t="e">
            <v>#REF!</v>
          </cell>
          <cell r="J312" t="e">
            <v>#REF!</v>
          </cell>
          <cell r="K312" t="e">
            <v>#REF!</v>
          </cell>
          <cell r="L312" t="e">
            <v>#REF!</v>
          </cell>
          <cell r="M312" t="e">
            <v>#REF!</v>
          </cell>
        </row>
        <row r="313">
          <cell r="F313" t="str">
            <v>淀川キリスト教病院</v>
          </cell>
          <cell r="H313" t="str">
            <v>パターン4</v>
          </cell>
          <cell r="I313" t="e">
            <v>#REF!</v>
          </cell>
          <cell r="J313" t="e">
            <v>#REF!</v>
          </cell>
          <cell r="K313" t="e">
            <v>#REF!</v>
          </cell>
          <cell r="L313" t="e">
            <v>#REF!</v>
          </cell>
          <cell r="M313" t="e">
            <v>#REF!</v>
          </cell>
        </row>
        <row r="314">
          <cell r="F314" t="str">
            <v>大阪国際がんセンター</v>
          </cell>
          <cell r="G314" t="str">
            <v>1名</v>
          </cell>
          <cell r="H314" t="str">
            <v>パターン1</v>
          </cell>
          <cell r="I314" t="str">
            <v>連続(毎日)</v>
          </cell>
          <cell r="J314" t="str">
            <v>1日</v>
          </cell>
          <cell r="K314" t="str">
            <v>2023年2月頃</v>
          </cell>
          <cell r="L314" t="e">
            <v>#REF!</v>
          </cell>
          <cell r="M314" t="str">
            <v>1名</v>
          </cell>
          <cell r="N314" t="str">
            <v>・時間外の研修もあります。・研修は近畿圏の薬局に勤務する薬剤師を優先します。
・簡単な履歴書の提出をお願いします。
・研修前に各種感染症の抗体検査結果の提出が必要です。
・特定な配慮が必要な人は健康診断書の提出が必要です。
・当センターはがん医療の専門施設です。
・特定機能病院、都道府県がん診療連携拠点病院、がんゲノム医療拠点病院の指定を受けています。
・日本医療薬学会がん専門薬剤師研修施設、地域薬学ケア専門薬剤師研修施設（基幹施設）、日本病院薬剤師会がん薬物療法認定薬剤師研修施設に認定されており、病院および保険薬局薬剤師の研修生の受け入れを行っています。</v>
          </cell>
        </row>
        <row r="315">
          <cell r="F315" t="str">
            <v>大阪国際がんセンター</v>
          </cell>
          <cell r="H315" t="str">
            <v xml:space="preserve">パターン2 </v>
          </cell>
          <cell r="I315" t="e">
            <v>#REF!</v>
          </cell>
          <cell r="J315" t="e">
            <v>#REF!</v>
          </cell>
          <cell r="K315" t="e">
            <v>#REF!</v>
          </cell>
          <cell r="L315" t="e">
            <v>#REF!</v>
          </cell>
          <cell r="M315" t="str">
            <v/>
          </cell>
        </row>
        <row r="316">
          <cell r="F316" t="str">
            <v>大阪国際がんセンター</v>
          </cell>
          <cell r="H316" t="str">
            <v>パターン3</v>
          </cell>
          <cell r="I316" t="e">
            <v>#REF!</v>
          </cell>
          <cell r="J316" t="e">
            <v>#REF!</v>
          </cell>
          <cell r="K316" t="e">
            <v>#REF!</v>
          </cell>
          <cell r="L316" t="e">
            <v>#REF!</v>
          </cell>
          <cell r="M316" t="e">
            <v>#REF!</v>
          </cell>
        </row>
        <row r="317">
          <cell r="F317" t="str">
            <v>大阪国際がんセンター</v>
          </cell>
          <cell r="H317" t="str">
            <v>パターン4</v>
          </cell>
          <cell r="I317" t="e">
            <v>#REF!</v>
          </cell>
          <cell r="J317" t="e">
            <v>#REF!</v>
          </cell>
          <cell r="K317" t="e">
            <v>#REF!</v>
          </cell>
          <cell r="L317" t="e">
            <v>#REF!</v>
          </cell>
          <cell r="M317" t="e">
            <v>#REF!</v>
          </cell>
        </row>
        <row r="318">
          <cell r="F318" t="str">
            <v>松下記念病院</v>
          </cell>
          <cell r="G318" t="str">
            <v>2名</v>
          </cell>
          <cell r="H318" t="str">
            <v>パターン1</v>
          </cell>
          <cell r="I318" t="str">
            <v>応相談</v>
          </cell>
          <cell r="J318" t="str">
            <v>応相談</v>
          </cell>
          <cell r="K318" t="str">
            <v>2023年5月頃</v>
          </cell>
          <cell r="L318" t="str">
            <v>年末年始</v>
          </cell>
          <cell r="M318" t="str">
            <v>同時は1名のみ</v>
          </cell>
          <cell r="N318" t="str">
            <v>・COVID-19の関係で、現在は近畿圏の研修生の受け入れを希望します。・大阪府がん診療拠点病院に指定されています。
・当院では臨床腫瘍学会　がん薬物療法専門医が在籍しており、腫瘍カンファレンスに参加できます。
・病床数３２３床でありますが、血液内科・口腔外科を標榜し、５大がんを中心に血液腫瘍・口腔がんまで、幅広くがん医療を研修できます。
・緩和ケア病棟16床・ドック検診を有しており、予防・治療・緩和医療を経験できます。
・がん関連の資格をもつ多くのメディカルスタッフが在籍しており、がんチーム医療が経験できます。
・診療科に準じた「がん薬剤師外来」を開設しており、内服抗がん剤についても積極的に薬剤師が介入しているため、保険薬局とのがん連携を経験できます。
・研修前に健康診断書および各種感染症の抗体検査結果の提出が必要です。
・実習前14日間の健康観察と別途、誓約書が必要です。</v>
          </cell>
        </row>
        <row r="319">
          <cell r="F319" t="str">
            <v>松下記念病院</v>
          </cell>
          <cell r="H319" t="str">
            <v xml:space="preserve">パターン2 </v>
          </cell>
          <cell r="I319" t="e">
            <v>#REF!</v>
          </cell>
          <cell r="J319" t="e">
            <v>#REF!</v>
          </cell>
          <cell r="K319" t="e">
            <v>#REF!</v>
          </cell>
          <cell r="L319" t="e">
            <v>#REF!</v>
          </cell>
          <cell r="M319" t="e">
            <v>#REF!</v>
          </cell>
        </row>
        <row r="320">
          <cell r="F320" t="str">
            <v>松下記念病院</v>
          </cell>
          <cell r="H320" t="str">
            <v>パターン3</v>
          </cell>
          <cell r="I320" t="e">
            <v>#REF!</v>
          </cell>
          <cell r="J320" t="e">
            <v>#REF!</v>
          </cell>
          <cell r="K320" t="e">
            <v>#REF!</v>
          </cell>
          <cell r="L320" t="e">
            <v>#REF!</v>
          </cell>
          <cell r="M320" t="e">
            <v>#REF!</v>
          </cell>
        </row>
        <row r="321">
          <cell r="F321" t="str">
            <v>松下記念病院</v>
          </cell>
          <cell r="H321" t="str">
            <v>パターン4</v>
          </cell>
          <cell r="I321" t="e">
            <v>#REF!</v>
          </cell>
          <cell r="J321" t="e">
            <v>#REF!</v>
          </cell>
          <cell r="K321" t="e">
            <v>#REF!</v>
          </cell>
          <cell r="L321" t="e">
            <v>#REF!</v>
          </cell>
          <cell r="M321" t="e">
            <v>#REF!</v>
          </cell>
        </row>
        <row r="322">
          <cell r="F322" t="str">
            <v>市立東大阪医療センター</v>
          </cell>
          <cell r="G322" t="str">
            <v>4名</v>
          </cell>
          <cell r="H322" t="str">
            <v>パターン1</v>
          </cell>
          <cell r="I322" t="str">
            <v>連続(毎日)</v>
          </cell>
          <cell r="J322" t="str">
            <v>1日</v>
          </cell>
          <cell r="K322" t="str">
            <v>2022年11年1日</v>
          </cell>
          <cell r="L322" t="str">
            <v>なし</v>
          </cell>
          <cell r="M322" t="str">
            <v>同時は1名まで</v>
          </cell>
          <cell r="N322" t="str">
            <v>・研修日程・人数に関しては、応相談可。・研修は同一県内の薬局に勤務する薬剤師を優先します。・研修開始前に健康診断書および各種感染症の抗体検査結果の提出が必要です。_x000D_
・研修にあたり、病院と薬局（研修者）の間で「研修契約書」を交わす必要があります。</v>
          </cell>
        </row>
        <row r="323">
          <cell r="F323" t="str">
            <v>市立東大阪医療センター</v>
          </cell>
          <cell r="H323" t="str">
            <v xml:space="preserve">パターン2 </v>
          </cell>
          <cell r="I323" t="str">
            <v>週4回程度</v>
          </cell>
          <cell r="J323" t="str">
            <v>1日</v>
          </cell>
          <cell r="K323" t="str">
            <v>2022年11月1日</v>
          </cell>
          <cell r="L323" t="str">
            <v>なし</v>
          </cell>
          <cell r="M323" t="str">
            <v>上限2名まで</v>
          </cell>
        </row>
        <row r="324">
          <cell r="F324" t="str">
            <v>市立東大阪医療センター</v>
          </cell>
          <cell r="H324" t="str">
            <v>パターン3</v>
          </cell>
          <cell r="I324" t="str">
            <v>応相談</v>
          </cell>
          <cell r="J324" t="str">
            <v>半日</v>
          </cell>
          <cell r="K324" t="str">
            <v>2022年11月1日</v>
          </cell>
          <cell r="L324" t="str">
            <v>なし</v>
          </cell>
          <cell r="M324" t="str">
            <v>上限2名まで</v>
          </cell>
        </row>
        <row r="325">
          <cell r="F325" t="str">
            <v>市立東大阪医療センター</v>
          </cell>
          <cell r="H325" t="str">
            <v>パターン4</v>
          </cell>
          <cell r="I325" t="e">
            <v>#REF!</v>
          </cell>
          <cell r="J325" t="e">
            <v>#REF!</v>
          </cell>
          <cell r="K325" t="e">
            <v>#REF!</v>
          </cell>
          <cell r="L325" t="e">
            <v>#REF!</v>
          </cell>
          <cell r="M325" t="e">
            <v>#REF!</v>
          </cell>
        </row>
        <row r="326">
          <cell r="F326" t="str">
            <v>大阪南医療センター</v>
          </cell>
          <cell r="G326" t="str">
            <v>2名</v>
          </cell>
          <cell r="H326" t="str">
            <v>パターン1</v>
          </cell>
          <cell r="I326" t="str">
            <v>応相談</v>
          </cell>
          <cell r="J326" t="str">
            <v>応相談</v>
          </cell>
          <cell r="K326" t="e">
            <v>#REF!</v>
          </cell>
          <cell r="L326" t="e">
            <v>#REF!</v>
          </cell>
          <cell r="M326" t="str">
            <v>2名</v>
          </cell>
          <cell r="N326" t="str">
            <v>・研修型や日程については要相談・薬剤師外来による医師診察前面談を実施しています。
・がんゲノム医療連携拠点病院に指定されています。
・研修にあたり、病院と研修者との間で研修契約書を交わす必要があります。
・また、健康診断書、各種感染症の抗体検査結果、個人情報及び機密情報保護に関する誓約書の提出が必要です。</v>
          </cell>
        </row>
        <row r="327">
          <cell r="F327" t="str">
            <v>大阪南医療センター</v>
          </cell>
          <cell r="H327" t="str">
            <v xml:space="preserve">パターン2 </v>
          </cell>
          <cell r="I327" t="e">
            <v>#REF!</v>
          </cell>
          <cell r="J327" t="e">
            <v>#REF!</v>
          </cell>
          <cell r="K327" t="e">
            <v>#REF!</v>
          </cell>
          <cell r="L327" t="e">
            <v>#REF!</v>
          </cell>
          <cell r="M327" t="str">
            <v/>
          </cell>
        </row>
        <row r="328">
          <cell r="F328" t="str">
            <v>大阪南医療センター</v>
          </cell>
          <cell r="H328" t="str">
            <v>パターン3</v>
          </cell>
          <cell r="I328" t="e">
            <v>#REF!</v>
          </cell>
          <cell r="J328" t="e">
            <v>#REF!</v>
          </cell>
          <cell r="K328" t="e">
            <v>#REF!</v>
          </cell>
          <cell r="L328" t="e">
            <v>#REF!</v>
          </cell>
          <cell r="M328" t="e">
            <v>#REF!</v>
          </cell>
        </row>
        <row r="329">
          <cell r="F329" t="str">
            <v>大阪南医療センター</v>
          </cell>
          <cell r="H329" t="str">
            <v>パターン4</v>
          </cell>
          <cell r="I329" t="e">
            <v>#REF!</v>
          </cell>
          <cell r="J329" t="e">
            <v>#REF!</v>
          </cell>
          <cell r="K329" t="e">
            <v>#REF!</v>
          </cell>
          <cell r="L329" t="e">
            <v>#REF!</v>
          </cell>
          <cell r="M329" t="e">
            <v>#REF!</v>
          </cell>
        </row>
        <row r="330">
          <cell r="F330" t="str">
            <v>大阪労災病院</v>
          </cell>
          <cell r="G330" t="str">
            <v>未定</v>
          </cell>
          <cell r="H330" t="str">
            <v>パターン1</v>
          </cell>
          <cell r="I330" t="str">
            <v>連続(毎日)</v>
          </cell>
          <cell r="J330" t="str">
            <v>1日</v>
          </cell>
          <cell r="K330" t="str">
            <v>応相談</v>
          </cell>
          <cell r="L330" t="e">
            <v>#REF!</v>
          </cell>
          <cell r="M330" t="e">
            <v>#REF!</v>
          </cell>
          <cell r="N330" t="str">
            <v/>
          </cell>
        </row>
        <row r="331">
          <cell r="F331" t="str">
            <v>大阪労災病院</v>
          </cell>
          <cell r="H331" t="str">
            <v xml:space="preserve">パターン2 </v>
          </cell>
          <cell r="I331" t="e">
            <v>#REF!</v>
          </cell>
          <cell r="J331" t="e">
            <v>#REF!</v>
          </cell>
          <cell r="K331" t="e">
            <v>#REF!</v>
          </cell>
          <cell r="L331" t="e">
            <v>#REF!</v>
          </cell>
          <cell r="M331" t="str">
            <v/>
          </cell>
        </row>
        <row r="332">
          <cell r="F332" t="str">
            <v>大阪労災病院</v>
          </cell>
          <cell r="H332" t="str">
            <v>パターン3</v>
          </cell>
          <cell r="I332" t="e">
            <v>#REF!</v>
          </cell>
          <cell r="J332" t="e">
            <v>#REF!</v>
          </cell>
          <cell r="K332" t="e">
            <v>#REF!</v>
          </cell>
          <cell r="L332" t="e">
            <v>#REF!</v>
          </cell>
          <cell r="M332" t="e">
            <v>#REF!</v>
          </cell>
        </row>
        <row r="333">
          <cell r="F333" t="str">
            <v>大阪労災病院</v>
          </cell>
          <cell r="H333" t="str">
            <v>パターン4</v>
          </cell>
          <cell r="I333" t="e">
            <v>#REF!</v>
          </cell>
          <cell r="J333" t="e">
            <v>#REF!</v>
          </cell>
          <cell r="K333" t="e">
            <v>#REF!</v>
          </cell>
          <cell r="L333" t="e">
            <v>#REF!</v>
          </cell>
          <cell r="M333" t="e">
            <v>#REF!</v>
          </cell>
        </row>
        <row r="334">
          <cell r="F334" t="str">
            <v>堺市立総合医療センター</v>
          </cell>
          <cell r="G334" t="str">
            <v>1名</v>
          </cell>
          <cell r="H334" t="str">
            <v>パターン1</v>
          </cell>
          <cell r="I334" t="str">
            <v>応相談</v>
          </cell>
          <cell r="J334" t="str">
            <v>応相談</v>
          </cell>
          <cell r="K334" t="str">
            <v>2022年11月頃</v>
          </cell>
          <cell r="L334" t="str">
            <v>年末年始</v>
          </cell>
          <cell r="M334" t="str">
            <v>同時は1名まで</v>
          </cell>
          <cell r="N334" t="str">
            <v>・COVID-19の関係で県境を越えて研修者を受け入れは出来ません
・研修は同一県内の薬局に勤務する薬剤師を優先します。・研修開始前に健康診断書および各種感染症の抗体検査結果の提出が必要です。
・研修にあたり、病院と研修者の間で「研修契約書」を交わす必要があります。
・各診療科のチームカンファレンスやキャンサーボードにも参加していただき、チーム医療における薬剤師の役割について経験していただける研修体制を整えています。
・実際に病院と保険薬局とのがん治療における連携方法を学び、実施できる体制を整えています。
・がんゲノム医療連携病院に指定されており、エキスパートパネルに参加可能です。</v>
          </cell>
        </row>
        <row r="335">
          <cell r="F335" t="str">
            <v>堺市立総合医療センター</v>
          </cell>
          <cell r="H335" t="str">
            <v xml:space="preserve">パターン2 </v>
          </cell>
          <cell r="I335" t="e">
            <v>#REF!</v>
          </cell>
          <cell r="J335" t="e">
            <v>#REF!</v>
          </cell>
          <cell r="K335" t="e">
            <v>#REF!</v>
          </cell>
          <cell r="L335" t="e">
            <v>#REF!</v>
          </cell>
          <cell r="M335" t="str">
            <v/>
          </cell>
        </row>
        <row r="336">
          <cell r="F336" t="str">
            <v>堺市立総合医療センター</v>
          </cell>
          <cell r="H336" t="str">
            <v>パターン3</v>
          </cell>
          <cell r="I336" t="e">
            <v>#REF!</v>
          </cell>
          <cell r="J336" t="e">
            <v>#REF!</v>
          </cell>
          <cell r="K336" t="e">
            <v>#REF!</v>
          </cell>
          <cell r="L336" t="e">
            <v>#REF!</v>
          </cell>
          <cell r="M336" t="e">
            <v>#REF!</v>
          </cell>
        </row>
        <row r="337">
          <cell r="F337" t="str">
            <v>堺市立総合医療センター</v>
          </cell>
          <cell r="H337" t="str">
            <v>パターン4</v>
          </cell>
          <cell r="I337" t="e">
            <v>#REF!</v>
          </cell>
          <cell r="J337" t="e">
            <v>#REF!</v>
          </cell>
          <cell r="K337" t="e">
            <v>#REF!</v>
          </cell>
          <cell r="L337" t="e">
            <v>#REF!</v>
          </cell>
          <cell r="M337" t="e">
            <v>#REF!</v>
          </cell>
        </row>
        <row r="338">
          <cell r="F338" t="str">
            <v>神戸大学医学部附属病院</v>
          </cell>
          <cell r="G338" t="str">
            <v>1名</v>
          </cell>
          <cell r="H338" t="str">
            <v>パターン1</v>
          </cell>
          <cell r="I338" t="str">
            <v>連続(毎日)</v>
          </cell>
          <cell r="J338" t="str">
            <v>1日</v>
          </cell>
          <cell r="K338" t="str">
            <v>未定（2022年11月）</v>
          </cell>
          <cell r="L338" t="str">
            <v>なし</v>
          </cell>
          <cell r="M338" t="str">
            <v>同時は1名まで</v>
          </cell>
          <cell r="N338" t="str">
            <v>・研修の日程については柔軟に対応できると考えていますので、相談に応じます。・研修が決まりましたら、当院の総合臨床教育センターと学会、および研修者との手続きが必要となります。
・研修開始日の1ヶ月前までに「実習・研修願書」、「誓約書」、「ワクチン接種または抗体保有証明書」、「健康診断書」、「免許証（写）」の提出が必要です。
・抗体価について、当院の抗体価要件を満たさない場合は臨床実習できません。</v>
          </cell>
        </row>
        <row r="339">
          <cell r="F339" t="str">
            <v>神戸大学医学部附属病院</v>
          </cell>
          <cell r="H339" t="str">
            <v xml:space="preserve">パターン2 </v>
          </cell>
          <cell r="I339" t="str">
            <v>連続(毎日)</v>
          </cell>
          <cell r="J339" t="str">
            <v>半日</v>
          </cell>
          <cell r="K339" t="str">
            <v>未定（2022年11月）</v>
          </cell>
          <cell r="L339" t="str">
            <v>なし</v>
          </cell>
          <cell r="M339" t="str">
            <v>同時は1名まで</v>
          </cell>
        </row>
        <row r="340">
          <cell r="F340" t="str">
            <v>神戸大学医学部附属病院</v>
          </cell>
          <cell r="H340" t="str">
            <v>パターン3</v>
          </cell>
          <cell r="I340" t="str">
            <v>応相談</v>
          </cell>
          <cell r="J340" t="str">
            <v>応相談</v>
          </cell>
          <cell r="K340" t="e">
            <v>#REF!</v>
          </cell>
          <cell r="L340" t="e">
            <v>#REF!</v>
          </cell>
          <cell r="M340" t="e">
            <v>#REF!</v>
          </cell>
        </row>
        <row r="341">
          <cell r="F341" t="str">
            <v>神戸大学医学部附属病院</v>
          </cell>
          <cell r="H341" t="str">
            <v>パターン4</v>
          </cell>
          <cell r="I341" t="e">
            <v>#REF!</v>
          </cell>
          <cell r="J341" t="e">
            <v>#REF!</v>
          </cell>
          <cell r="K341" t="e">
            <v>#REF!</v>
          </cell>
          <cell r="L341" t="e">
            <v>#REF!</v>
          </cell>
          <cell r="M341" t="e">
            <v>#REF!</v>
          </cell>
        </row>
        <row r="342">
          <cell r="F342" t="str">
            <v>宝塚市立病院</v>
          </cell>
          <cell r="G342" t="str">
            <v>1名</v>
          </cell>
          <cell r="H342" t="str">
            <v>パターン1</v>
          </cell>
          <cell r="I342" t="str">
            <v>週1回程度</v>
          </cell>
          <cell r="J342" t="str">
            <v>1日</v>
          </cell>
          <cell r="K342" t="str">
            <v>2022年11月1日(要相談）</v>
          </cell>
          <cell r="L342" t="e">
            <v>#REF!</v>
          </cell>
          <cell r="M342" t="str">
            <v>1名</v>
          </cell>
          <cell r="N342" t="str">
            <v>・COVID-19の関係で県境を越えて研修者を受け入れは出来ません
・研修は同一県内の薬局に勤務する薬剤師を優先します。・研修開始前に健康診断書および各種感染症の抗体検査結果の提出が必要です_x000D_
・B型肝炎ワクチンは接種してください_x000D_
・研修にあたり、病院と研修者の間で「研修契約書」を交わす必要があります</v>
          </cell>
        </row>
        <row r="343">
          <cell r="F343" t="str">
            <v>宝塚市立病院</v>
          </cell>
          <cell r="H343" t="str">
            <v xml:space="preserve">パターン2 </v>
          </cell>
          <cell r="I343" t="e">
            <v>#REF!</v>
          </cell>
          <cell r="J343" t="e">
            <v>#REF!</v>
          </cell>
          <cell r="K343" t="e">
            <v>#REF!</v>
          </cell>
          <cell r="L343" t="e">
            <v>#REF!</v>
          </cell>
          <cell r="M343" t="str">
            <v/>
          </cell>
        </row>
        <row r="344">
          <cell r="F344" t="str">
            <v>宝塚市立病院</v>
          </cell>
          <cell r="H344" t="str">
            <v>パターン3</v>
          </cell>
          <cell r="I344" t="e">
            <v>#REF!</v>
          </cell>
          <cell r="J344" t="e">
            <v>#REF!</v>
          </cell>
          <cell r="K344" t="e">
            <v>#REF!</v>
          </cell>
          <cell r="L344" t="e">
            <v>#REF!</v>
          </cell>
          <cell r="M344" t="e">
            <v>#REF!</v>
          </cell>
        </row>
        <row r="345">
          <cell r="F345" t="str">
            <v>宝塚市立病院</v>
          </cell>
          <cell r="H345" t="str">
            <v>パターン4</v>
          </cell>
          <cell r="I345" t="e">
            <v>#REF!</v>
          </cell>
          <cell r="J345" t="e">
            <v>#REF!</v>
          </cell>
          <cell r="K345" t="e">
            <v>#REF!</v>
          </cell>
          <cell r="L345" t="e">
            <v>#REF!</v>
          </cell>
          <cell r="M345" t="e">
            <v>#REF!</v>
          </cell>
        </row>
        <row r="346">
          <cell r="F346" t="str">
            <v>神鋼記念病院</v>
          </cell>
          <cell r="G346" t="str">
            <v>1名</v>
          </cell>
          <cell r="H346" t="str">
            <v>パターン1</v>
          </cell>
          <cell r="I346" t="str">
            <v>連続(毎日)</v>
          </cell>
          <cell r="J346" t="str">
            <v>1日</v>
          </cell>
          <cell r="K346" t="str">
            <v>2023年2月頃</v>
          </cell>
          <cell r="L346" t="e">
            <v>#REF!</v>
          </cell>
          <cell r="M346" t="str">
            <v>1名</v>
          </cell>
          <cell r="N346" t="str">
            <v xml:space="preserve">・研修は同一県内の薬局に勤務する薬剤師を優先します。・研修開始前に健康診断書および各種感染症の抗体検査結果の提出が必要です。
・研修にあたり、病院と研修者の間で「研修契約書」を交わす必要があります。
</v>
          </cell>
        </row>
        <row r="347">
          <cell r="F347" t="str">
            <v>神鋼記念病院</v>
          </cell>
          <cell r="H347" t="str">
            <v xml:space="preserve">パターン2 </v>
          </cell>
          <cell r="I347" t="e">
            <v>#REF!</v>
          </cell>
          <cell r="J347" t="e">
            <v>#REF!</v>
          </cell>
          <cell r="K347" t="e">
            <v>#REF!</v>
          </cell>
          <cell r="L347" t="e">
            <v>#REF!</v>
          </cell>
          <cell r="M347" t="e">
            <v>#REF!</v>
          </cell>
        </row>
        <row r="348">
          <cell r="F348" t="str">
            <v>神鋼記念病院</v>
          </cell>
          <cell r="H348" t="str">
            <v>パターン3</v>
          </cell>
          <cell r="I348" t="e">
            <v>#REF!</v>
          </cell>
          <cell r="J348" t="e">
            <v>#REF!</v>
          </cell>
          <cell r="K348" t="e">
            <v>#REF!</v>
          </cell>
          <cell r="L348" t="e">
            <v>#REF!</v>
          </cell>
          <cell r="M348" t="e">
            <v>#REF!</v>
          </cell>
        </row>
        <row r="349">
          <cell r="F349" t="str">
            <v>神鋼記念病院</v>
          </cell>
          <cell r="H349" t="str">
            <v>パターン4</v>
          </cell>
          <cell r="I349" t="e">
            <v>#REF!</v>
          </cell>
          <cell r="J349" t="e">
            <v>#REF!</v>
          </cell>
          <cell r="K349" t="e">
            <v>#REF!</v>
          </cell>
          <cell r="L349" t="e">
            <v>#REF!</v>
          </cell>
          <cell r="M349" t="e">
            <v>#REF!</v>
          </cell>
        </row>
        <row r="350">
          <cell r="F350" t="str">
            <v>奈良県総合医療センター</v>
          </cell>
          <cell r="G350" t="str">
            <v>1名</v>
          </cell>
          <cell r="H350" t="str">
            <v>パターン1</v>
          </cell>
          <cell r="I350" t="str">
            <v>週1回程度</v>
          </cell>
          <cell r="J350" t="str">
            <v>応相談</v>
          </cell>
          <cell r="K350" t="str">
            <v>2022年11月～応相談</v>
          </cell>
          <cell r="L350" t="str">
            <v>なし</v>
          </cell>
          <cell r="M350" t="str">
            <v>1名</v>
          </cell>
          <cell r="N350" t="str">
            <v>・COVID-19の関係で県境を越えて研修者を受け入れは出来ません
・研修は同一県内の薬局に勤務する薬剤師を優先します。・コロナワクチン接種3回原則（時期や場合によって研修前にPCR検査をお願いする可能性があります）_x000D_
・抗体検査結果（麻疹、風疹、ムンプス、水痘、B型肝炎）の提出をお願いする可能性があります。</v>
          </cell>
        </row>
        <row r="351">
          <cell r="F351" t="str">
            <v>奈良県総合医療センター</v>
          </cell>
          <cell r="H351" t="str">
            <v xml:space="preserve">パターン2 </v>
          </cell>
          <cell r="I351" t="e">
            <v>#REF!</v>
          </cell>
          <cell r="J351" t="e">
            <v>#REF!</v>
          </cell>
          <cell r="K351" t="e">
            <v>#REF!</v>
          </cell>
          <cell r="L351" t="e">
            <v>#REF!</v>
          </cell>
          <cell r="M351" t="e">
            <v>#REF!</v>
          </cell>
        </row>
        <row r="352">
          <cell r="F352" t="str">
            <v>奈良県総合医療センター</v>
          </cell>
          <cell r="H352" t="str">
            <v>パターン3</v>
          </cell>
          <cell r="I352" t="e">
            <v>#REF!</v>
          </cell>
          <cell r="J352" t="e">
            <v>#REF!</v>
          </cell>
          <cell r="K352" t="e">
            <v>#REF!</v>
          </cell>
          <cell r="L352" t="e">
            <v>#REF!</v>
          </cell>
          <cell r="M352" t="e">
            <v>#REF!</v>
          </cell>
        </row>
        <row r="353">
          <cell r="F353" t="str">
            <v>奈良県総合医療センター</v>
          </cell>
          <cell r="H353" t="str">
            <v>パターン4</v>
          </cell>
          <cell r="I353" t="e">
            <v>#REF!</v>
          </cell>
          <cell r="J353" t="e">
            <v>#REF!</v>
          </cell>
          <cell r="K353" t="e">
            <v>#REF!</v>
          </cell>
          <cell r="L353" t="e">
            <v>#REF!</v>
          </cell>
          <cell r="M353" t="e">
            <v>#REF!</v>
          </cell>
        </row>
        <row r="354">
          <cell r="F354" t="str">
            <v>日本赤十字社和歌山医療センター</v>
          </cell>
          <cell r="G354" t="str">
            <v>2名</v>
          </cell>
          <cell r="H354" t="str">
            <v>パターン1</v>
          </cell>
          <cell r="I354" t="str">
            <v>応相談</v>
          </cell>
          <cell r="J354" t="str">
            <v>応相談</v>
          </cell>
          <cell r="K354" t="e">
            <v>#REF!</v>
          </cell>
          <cell r="L354" t="e">
            <v>#REF!</v>
          </cell>
          <cell r="M354" t="str">
            <v>要相談2名まで</v>
          </cell>
          <cell r="N354" t="str">
            <v>・研修は同一県内の薬局に勤務する薬剤師を優先します。・研修開始前に健康診断書および各種感染症の抗体検査結果を提出が必要です。</v>
          </cell>
        </row>
        <row r="355">
          <cell r="F355" t="str">
            <v>日本赤十字社和歌山医療センター</v>
          </cell>
          <cell r="H355" t="str">
            <v xml:space="preserve">パターン2 </v>
          </cell>
          <cell r="I355" t="e">
            <v>#REF!</v>
          </cell>
          <cell r="J355" t="e">
            <v>#REF!</v>
          </cell>
          <cell r="K355" t="e">
            <v>#REF!</v>
          </cell>
          <cell r="L355" t="e">
            <v>#REF!</v>
          </cell>
          <cell r="M355" t="str">
            <v/>
          </cell>
        </row>
        <row r="356">
          <cell r="F356" t="str">
            <v>日本赤十字社和歌山医療センター</v>
          </cell>
          <cell r="H356" t="str">
            <v>パターン3</v>
          </cell>
          <cell r="I356" t="e">
            <v>#REF!</v>
          </cell>
          <cell r="J356" t="e">
            <v>#REF!</v>
          </cell>
          <cell r="K356" t="e">
            <v>#REF!</v>
          </cell>
          <cell r="L356" t="e">
            <v>#REF!</v>
          </cell>
          <cell r="M356" t="e">
            <v>#REF!</v>
          </cell>
        </row>
        <row r="357">
          <cell r="F357" t="str">
            <v>日本赤十字社和歌山医療センター</v>
          </cell>
          <cell r="H357" t="str">
            <v>パターン4</v>
          </cell>
          <cell r="I357" t="e">
            <v>#REF!</v>
          </cell>
          <cell r="J357" t="e">
            <v>#REF!</v>
          </cell>
          <cell r="K357" t="e">
            <v>#REF!</v>
          </cell>
          <cell r="L357" t="e">
            <v>#REF!</v>
          </cell>
          <cell r="M357" t="e">
            <v>#REF!</v>
          </cell>
        </row>
        <row r="358">
          <cell r="F358" t="str">
            <v>和歌山県立医科大学附属病院</v>
          </cell>
          <cell r="G358" t="str">
            <v>2名</v>
          </cell>
          <cell r="H358" t="str">
            <v>パターン1</v>
          </cell>
          <cell r="I358" t="str">
            <v>連続(毎日)</v>
          </cell>
          <cell r="J358" t="str">
            <v>1日</v>
          </cell>
          <cell r="K358" t="str">
            <v>未定</v>
          </cell>
          <cell r="L358" t="str">
            <v>未定</v>
          </cell>
          <cell r="M358" t="str">
            <v>2名</v>
          </cell>
          <cell r="N358" t="str">
            <v xml:space="preserve">・「がん診療連携拠点病院」として専門的ながん医療の提供、地域のがん診療の連携協力体制の構築、がん患者に対する相談支援及び情報提供を行っています。
・COVID-19の感染予防の観点から状況によっては県外からの研修生を受け入れできない場合があります。
・研修開始前に各種感染症(B型肝炎、麻疹、風疹、水痘、耳下腺炎)の抗体検査の結果報告書の提出が必要です。抗体価によっては、予防接種実施状況報告書の提出が必要となります。
</v>
          </cell>
        </row>
        <row r="359">
          <cell r="F359" t="str">
            <v>和歌山県立医科大学附属病院</v>
          </cell>
          <cell r="H359" t="str">
            <v xml:space="preserve">パターン2 </v>
          </cell>
          <cell r="I359" t="e">
            <v>#REF!</v>
          </cell>
          <cell r="J359" t="e">
            <v>#REF!</v>
          </cell>
          <cell r="K359" t="e">
            <v>#REF!</v>
          </cell>
          <cell r="L359" t="e">
            <v>#REF!</v>
          </cell>
          <cell r="M359" t="e">
            <v>#REF!</v>
          </cell>
        </row>
        <row r="360">
          <cell r="F360" t="str">
            <v>和歌山県立医科大学附属病院</v>
          </cell>
          <cell r="H360" t="str">
            <v>パターン3</v>
          </cell>
          <cell r="I360" t="e">
            <v>#REF!</v>
          </cell>
          <cell r="J360" t="e">
            <v>#REF!</v>
          </cell>
          <cell r="K360" t="e">
            <v>#REF!</v>
          </cell>
          <cell r="L360" t="e">
            <v>#REF!</v>
          </cell>
          <cell r="M360" t="e">
            <v>#REF!</v>
          </cell>
        </row>
        <row r="361">
          <cell r="F361" t="str">
            <v>和歌山県立医科大学附属病院</v>
          </cell>
          <cell r="H361" t="str">
            <v>パターン4</v>
          </cell>
          <cell r="I361" t="e">
            <v>#REF!</v>
          </cell>
          <cell r="J361" t="e">
            <v>#REF!</v>
          </cell>
          <cell r="K361" t="e">
            <v>#REF!</v>
          </cell>
          <cell r="L361" t="e">
            <v>#REF!</v>
          </cell>
          <cell r="M361" t="e">
            <v>#REF!</v>
          </cell>
        </row>
        <row r="362">
          <cell r="F362" t="str">
            <v>浜田医療センター</v>
          </cell>
          <cell r="G362" t="str">
            <v>1名</v>
          </cell>
          <cell r="H362" t="str">
            <v>パターン1</v>
          </cell>
          <cell r="I362" t="str">
            <v>週1回程度</v>
          </cell>
          <cell r="J362" t="str">
            <v>1日</v>
          </cell>
          <cell r="K362" t="str">
            <v>2022年12月頃</v>
          </cell>
          <cell r="L362" t="str">
            <v>2023年3月～4月</v>
          </cell>
          <cell r="M362" t="str">
            <v>1名</v>
          </cell>
          <cell r="N362" t="str">
            <v>・COVID-19の関係で県境を越えて研修者を受け入れは出来ません
・研修は同一県内の薬局に勤務する薬剤師を優先します。・研修にあたり、病院と研修者の間で「研修契約書」を交わす必要があります。</v>
          </cell>
        </row>
        <row r="363">
          <cell r="F363" t="str">
            <v>浜田医療センター</v>
          </cell>
          <cell r="H363" t="str">
            <v xml:space="preserve">パターン2 </v>
          </cell>
          <cell r="I363" t="e">
            <v>#REF!</v>
          </cell>
          <cell r="J363" t="e">
            <v>#REF!</v>
          </cell>
          <cell r="K363" t="e">
            <v>#REF!</v>
          </cell>
          <cell r="L363" t="e">
            <v>#REF!</v>
          </cell>
          <cell r="M363" t="str">
            <v/>
          </cell>
        </row>
        <row r="364">
          <cell r="F364" t="str">
            <v>浜田医療センター</v>
          </cell>
          <cell r="H364" t="str">
            <v>パターン3</v>
          </cell>
          <cell r="I364" t="e">
            <v>#REF!</v>
          </cell>
          <cell r="J364" t="e">
            <v>#REF!</v>
          </cell>
          <cell r="K364" t="e">
            <v>#REF!</v>
          </cell>
          <cell r="L364" t="e">
            <v>#REF!</v>
          </cell>
          <cell r="M364" t="e">
            <v>#REF!</v>
          </cell>
        </row>
        <row r="365">
          <cell r="F365" t="str">
            <v>浜田医療センター</v>
          </cell>
          <cell r="H365" t="str">
            <v>パターン4</v>
          </cell>
          <cell r="I365" t="e">
            <v>#REF!</v>
          </cell>
          <cell r="J365" t="e">
            <v>#REF!</v>
          </cell>
          <cell r="K365" t="e">
            <v>#REF!</v>
          </cell>
          <cell r="L365" t="e">
            <v>#REF!</v>
          </cell>
          <cell r="M365" t="e">
            <v>#REF!</v>
          </cell>
        </row>
        <row r="366">
          <cell r="F366" t="str">
            <v>岡山大学病院</v>
          </cell>
          <cell r="G366" t="str">
            <v>1名</v>
          </cell>
          <cell r="H366" t="str">
            <v>パターン1</v>
          </cell>
          <cell r="I366" t="str">
            <v>連続(毎日)</v>
          </cell>
          <cell r="J366" t="str">
            <v>1日</v>
          </cell>
          <cell r="K366" t="str">
            <v>2023年2月～4月頃</v>
          </cell>
          <cell r="L366" t="str">
            <v>左記以外は不可です</v>
          </cell>
          <cell r="M366" t="str">
            <v>1名のみ</v>
          </cell>
          <cell r="N366" t="str">
            <v>・COVID-19の関係で県境を越えて研修者を受け入れは出来ません
・研修は同一県内の薬局に勤務する薬剤師を優先します。・肝炎や麻疹，風疹など抗体価を確認し，必要に応じてワクチンの接種を依頼することがあります。詳細は希望者に説明します。
・研修にあたり、病院と研修者の間で「研修契約書」および「覚書」を交わす必要があります。
・COVID-19感染拡大防止の観点から病院内職員と同様の行動制限について了承いただき，遵守されていないことが明らかになった場合は研修および以後の他の研修生の受け入れを中止いたします。</v>
          </cell>
        </row>
        <row r="367">
          <cell r="F367" t="str">
            <v>岡山大学病院</v>
          </cell>
          <cell r="H367" t="str">
            <v xml:space="preserve">パターン2 </v>
          </cell>
          <cell r="I367" t="e">
            <v>#REF!</v>
          </cell>
          <cell r="J367" t="e">
            <v>#REF!</v>
          </cell>
          <cell r="K367" t="e">
            <v>#REF!</v>
          </cell>
          <cell r="L367" t="e">
            <v>#REF!</v>
          </cell>
          <cell r="M367" t="str">
            <v/>
          </cell>
        </row>
        <row r="368">
          <cell r="F368" t="str">
            <v>岡山大学病院</v>
          </cell>
          <cell r="H368" t="str">
            <v>パターン3</v>
          </cell>
          <cell r="I368" t="e">
            <v>#REF!</v>
          </cell>
          <cell r="J368" t="e">
            <v>#REF!</v>
          </cell>
          <cell r="K368" t="e">
            <v>#REF!</v>
          </cell>
          <cell r="L368" t="e">
            <v>#REF!</v>
          </cell>
          <cell r="M368" t="e">
            <v>#REF!</v>
          </cell>
        </row>
        <row r="369">
          <cell r="F369" t="str">
            <v>岡山大学病院</v>
          </cell>
          <cell r="H369" t="str">
            <v>パターン4</v>
          </cell>
          <cell r="I369" t="e">
            <v>#REF!</v>
          </cell>
          <cell r="J369" t="e">
            <v>#REF!</v>
          </cell>
          <cell r="K369" t="e">
            <v>#REF!</v>
          </cell>
          <cell r="L369" t="e">
            <v>#REF!</v>
          </cell>
          <cell r="M369" t="e">
            <v>#REF!</v>
          </cell>
        </row>
        <row r="370">
          <cell r="F370" t="str">
            <v>倉敷中央病院</v>
          </cell>
          <cell r="G370" t="str">
            <v>2名</v>
          </cell>
          <cell r="H370" t="str">
            <v>パターン1</v>
          </cell>
          <cell r="I370" t="str">
            <v>週1回程度</v>
          </cell>
          <cell r="J370" t="str">
            <v>1日</v>
          </cell>
          <cell r="K370" t="str">
            <v>2022年11年1日</v>
          </cell>
          <cell r="L370" t="e">
            <v>#REF!</v>
          </cell>
          <cell r="M370" t="str">
            <v>応相談</v>
          </cell>
          <cell r="N370" t="str">
            <v>・研修パターンはご相談ください。できる限り希望に沿えるようにいたします。</v>
          </cell>
        </row>
        <row r="371">
          <cell r="F371" t="str">
            <v>倉敷中央病院</v>
          </cell>
          <cell r="H371" t="str">
            <v xml:space="preserve">パターン2 </v>
          </cell>
          <cell r="I371" t="str">
            <v>応相談</v>
          </cell>
          <cell r="J371" t="str">
            <v>応相談</v>
          </cell>
          <cell r="K371" t="str">
            <v>2022年11月1日</v>
          </cell>
          <cell r="L371" t="e">
            <v>#REF!</v>
          </cell>
          <cell r="M371" t="str">
            <v>応相談</v>
          </cell>
        </row>
        <row r="372">
          <cell r="F372" t="str">
            <v>倉敷中央病院</v>
          </cell>
          <cell r="H372" t="str">
            <v>パターン3</v>
          </cell>
          <cell r="I372" t="e">
            <v>#REF!</v>
          </cell>
          <cell r="J372" t="e">
            <v>#REF!</v>
          </cell>
          <cell r="K372" t="e">
            <v>#REF!</v>
          </cell>
          <cell r="L372" t="e">
            <v>#REF!</v>
          </cell>
          <cell r="M372" t="e">
            <v>#REF!</v>
          </cell>
        </row>
        <row r="373">
          <cell r="F373" t="str">
            <v>倉敷中央病院</v>
          </cell>
          <cell r="H373" t="str">
            <v>パターン4</v>
          </cell>
          <cell r="I373" t="e">
            <v>#REF!</v>
          </cell>
          <cell r="J373" t="e">
            <v>#REF!</v>
          </cell>
          <cell r="K373" t="e">
            <v>#REF!</v>
          </cell>
          <cell r="L373" t="e">
            <v>#REF!</v>
          </cell>
          <cell r="M373" t="e">
            <v>#REF!</v>
          </cell>
        </row>
        <row r="374">
          <cell r="F374" t="str">
            <v>津山中央病院</v>
          </cell>
          <cell r="G374" t="str">
            <v>1名</v>
          </cell>
          <cell r="H374" t="str">
            <v>パターン1</v>
          </cell>
          <cell r="I374" t="str">
            <v>週1回程度</v>
          </cell>
          <cell r="J374" t="str">
            <v>1日</v>
          </cell>
          <cell r="K374" t="str">
            <v>応相談</v>
          </cell>
          <cell r="L374" t="e">
            <v>#REF!</v>
          </cell>
          <cell r="M374" t="str">
            <v>1名</v>
          </cell>
          <cell r="N374" t="str">
            <v>・研修開始前に健康診断書および各種感染症の抗体検査結果（写し）の提出が必要です
・宿泊が必要な方には宿泊施設を用意できます。（低価格、条件で変わるので問い合わせてください・風呂なし・共同シャワー・共同洗面所・共同TV・wifiあり）病院敷地内にフィットネススパあり、有料で温泉等あります。https://www.carvata.jp/hotspring/
・当院はがんゲノム医療連携病院ではありません。
・研修スケジュールは研修希望者との相談で詰めていきます。こちらから指定する開始日はありません。
・細かいところは薬学生実務実習に準じます。お問い合わせください。
・無料駐車場・ロッカー有り
・当院には精神科医の常勤医がいませんが、緩和ケアチームは稼動しています。見学できます。
・管理栄養士による外来栄養食事指導を実施しています。見学できます。
・無菌製剤室での抗がん剤混注を体験できます（希望あれば）。ほぼ全例でファシール使用しています。
・当院は現在、次に示すがん腫の診療は行っておりません。肝臓がん、皮膚がん、頭頚部がん、子宮頚がん、整形外科腫瘍、白血病、多発性骨髄腫、悪性リンパ腫。
・キャンサーボードに薬剤師は参加していません。不定期開催かつ時刻も遅く見学は難しいでしょう。
・レジメン審査委員会は不定期開催です。見学できますが午後の遅い時間です。
・院内に歯科があります。癌治療に伴う口内炎対策などで連携しています。見学できます。</v>
          </cell>
        </row>
        <row r="375">
          <cell r="F375" t="str">
            <v>津山中央病院</v>
          </cell>
          <cell r="H375" t="str">
            <v xml:space="preserve">パターン2 </v>
          </cell>
          <cell r="I375" t="str">
            <v>週2回程度</v>
          </cell>
          <cell r="J375" t="str">
            <v>半日</v>
          </cell>
          <cell r="K375" t="str">
            <v>応相談</v>
          </cell>
          <cell r="L375" t="e">
            <v>#REF!</v>
          </cell>
          <cell r="M375" t="str">
            <v>1名</v>
          </cell>
        </row>
        <row r="376">
          <cell r="F376" t="str">
            <v>津山中央病院</v>
          </cell>
          <cell r="H376" t="str">
            <v>パターン3</v>
          </cell>
          <cell r="I376" t="str">
            <v>応相談</v>
          </cell>
          <cell r="J376" t="str">
            <v>応相談</v>
          </cell>
          <cell r="K376" t="str">
            <v>応相談</v>
          </cell>
          <cell r="L376" t="e">
            <v>#REF!</v>
          </cell>
          <cell r="M376" t="str">
            <v>1名</v>
          </cell>
        </row>
        <row r="377">
          <cell r="F377" t="str">
            <v>津山中央病院</v>
          </cell>
          <cell r="H377" t="str">
            <v>パターン4</v>
          </cell>
          <cell r="I377" t="e">
            <v>#REF!</v>
          </cell>
          <cell r="J377" t="e">
            <v>#REF!</v>
          </cell>
          <cell r="K377" t="e">
            <v>#REF!</v>
          </cell>
          <cell r="L377" t="e">
            <v>#REF!</v>
          </cell>
          <cell r="M377" t="e">
            <v>#REF!</v>
          </cell>
        </row>
        <row r="378">
          <cell r="F378" t="str">
            <v>中国中央病院</v>
          </cell>
          <cell r="G378" t="str">
            <v>未定</v>
          </cell>
          <cell r="H378" t="str">
            <v>パターン1</v>
          </cell>
          <cell r="I378" t="str">
            <v>連続(毎日)</v>
          </cell>
          <cell r="J378" t="str">
            <v>1日</v>
          </cell>
          <cell r="K378" t="str">
            <v>2023年4月頃</v>
          </cell>
          <cell r="L378" t="str">
            <v>年末年始、ゴールデンウィーク</v>
          </cell>
          <cell r="M378" t="str">
            <v>未定</v>
          </cell>
          <cell r="N378" t="str">
            <v>・2023年4月以降より研修生を受入れ致します。・中四国のみ受入可</v>
          </cell>
        </row>
        <row r="379">
          <cell r="F379" t="str">
            <v>中国中央病院</v>
          </cell>
          <cell r="H379" t="str">
            <v xml:space="preserve">パターン2 </v>
          </cell>
          <cell r="I379" t="str">
            <v>連続(毎日)</v>
          </cell>
          <cell r="J379" t="str">
            <v>半日</v>
          </cell>
          <cell r="K379" t="str">
            <v>2023年4月頃</v>
          </cell>
          <cell r="L379" t="str">
            <v>年末年始、ゴールデンウィーク</v>
          </cell>
          <cell r="M379" t="str">
            <v>未定</v>
          </cell>
        </row>
        <row r="380">
          <cell r="F380" t="str">
            <v>中国中央病院</v>
          </cell>
          <cell r="H380" t="str">
            <v>パターン3</v>
          </cell>
          <cell r="I380" t="str">
            <v>応相談</v>
          </cell>
          <cell r="J380" t="str">
            <v>応相談</v>
          </cell>
          <cell r="K380" t="str">
            <v>2023年4月頃</v>
          </cell>
          <cell r="L380" t="str">
            <v>年末年始、ゴールデンウィーク</v>
          </cell>
          <cell r="M380" t="str">
            <v>未定</v>
          </cell>
        </row>
        <row r="381">
          <cell r="F381" t="str">
            <v>中国中央病院</v>
          </cell>
          <cell r="H381" t="str">
            <v>パターン4</v>
          </cell>
          <cell r="I381" t="e">
            <v>#REF!</v>
          </cell>
          <cell r="J381" t="e">
            <v>#REF!</v>
          </cell>
          <cell r="K381" t="e">
            <v>#REF!</v>
          </cell>
          <cell r="L381" t="e">
            <v>#REF!</v>
          </cell>
          <cell r="M381" t="e">
            <v>#REF!</v>
          </cell>
        </row>
        <row r="382">
          <cell r="F382" t="str">
            <v>尾道総合病院</v>
          </cell>
          <cell r="G382" t="str">
            <v>2名</v>
          </cell>
          <cell r="H382" t="str">
            <v>パターン1</v>
          </cell>
          <cell r="I382" t="str">
            <v>応相談</v>
          </cell>
          <cell r="J382" t="str">
            <v>応相談</v>
          </cell>
          <cell r="K382" t="str">
            <v>2022年11年1日</v>
          </cell>
          <cell r="L382" t="str">
            <v>なし</v>
          </cell>
          <cell r="M382" t="str">
            <v>未定</v>
          </cell>
          <cell r="N382" t="str">
            <v>・地域がん診療連携拠点病院 
・がんゲノム医療連携病院に指定されており、エキスパートパネルに参加可能です。 
・2 名の日本病院薬剤師会がん薬物療法認定薬剤師が在籍し、十分な指導体制を有しています。 
・研修開始前に健康診断書および各種感染症の抗体検査結果の提出が必要です。 
・広島県 COVID19 ステージにより研修生を受入れできない場合がございます。 
また、COVID19 流行地域からの研修生を受入れできない場合がございます。</v>
          </cell>
        </row>
        <row r="383">
          <cell r="F383" t="str">
            <v>尾道総合病院</v>
          </cell>
          <cell r="H383" t="str">
            <v xml:space="preserve">パターン2 </v>
          </cell>
          <cell r="I383" t="e">
            <v>#REF!</v>
          </cell>
          <cell r="J383" t="e">
            <v>#REF!</v>
          </cell>
          <cell r="K383" t="e">
            <v>#REF!</v>
          </cell>
          <cell r="L383" t="e">
            <v>#REF!</v>
          </cell>
          <cell r="M383" t="e">
            <v>#REF!</v>
          </cell>
        </row>
        <row r="384">
          <cell r="F384" t="str">
            <v>尾道総合病院</v>
          </cell>
          <cell r="H384" t="str">
            <v>パターン3</v>
          </cell>
          <cell r="I384" t="e">
            <v>#REF!</v>
          </cell>
          <cell r="J384" t="e">
            <v>#REF!</v>
          </cell>
          <cell r="K384" t="e">
            <v>#REF!</v>
          </cell>
          <cell r="L384" t="e">
            <v>#REF!</v>
          </cell>
          <cell r="M384" t="e">
            <v>#REF!</v>
          </cell>
        </row>
        <row r="385">
          <cell r="F385" t="str">
            <v>尾道総合病院</v>
          </cell>
          <cell r="H385" t="str">
            <v>パターン4</v>
          </cell>
          <cell r="I385" t="e">
            <v>#REF!</v>
          </cell>
          <cell r="J385" t="e">
            <v>#REF!</v>
          </cell>
          <cell r="K385" t="e">
            <v>#REF!</v>
          </cell>
          <cell r="L385" t="e">
            <v>#REF!</v>
          </cell>
          <cell r="M385" t="e">
            <v>#REF!</v>
          </cell>
        </row>
        <row r="386">
          <cell r="F386" t="str">
            <v>広島市立広島市民病院</v>
          </cell>
          <cell r="G386" t="str">
            <v>未定</v>
          </cell>
          <cell r="H386" t="str">
            <v>パターン1</v>
          </cell>
          <cell r="I386" t="str">
            <v>週2回程度</v>
          </cell>
          <cell r="J386" t="str">
            <v>応相談</v>
          </cell>
          <cell r="K386" t="str">
            <v>応相談</v>
          </cell>
          <cell r="L386" t="e">
            <v>#REF!</v>
          </cell>
          <cell r="M386" t="e">
            <v>#REF!</v>
          </cell>
          <cell r="N386" t="str">
            <v/>
          </cell>
        </row>
        <row r="387">
          <cell r="F387" t="str">
            <v>広島市立広島市民病院</v>
          </cell>
          <cell r="H387" t="str">
            <v xml:space="preserve">パターン2 </v>
          </cell>
          <cell r="I387" t="e">
            <v>#REF!</v>
          </cell>
          <cell r="J387" t="e">
            <v>#REF!</v>
          </cell>
          <cell r="K387" t="e">
            <v>#REF!</v>
          </cell>
          <cell r="L387" t="e">
            <v>#REF!</v>
          </cell>
          <cell r="M387" t="str">
            <v/>
          </cell>
        </row>
        <row r="388">
          <cell r="F388" t="str">
            <v>広島市立広島市民病院</v>
          </cell>
          <cell r="H388" t="str">
            <v>パターン3</v>
          </cell>
          <cell r="I388" t="e">
            <v>#REF!</v>
          </cell>
          <cell r="J388" t="e">
            <v>#REF!</v>
          </cell>
          <cell r="K388" t="e">
            <v>#REF!</v>
          </cell>
          <cell r="L388" t="e">
            <v>#REF!</v>
          </cell>
          <cell r="M388" t="e">
            <v>#REF!</v>
          </cell>
        </row>
        <row r="389">
          <cell r="F389" t="str">
            <v>広島市立広島市民病院</v>
          </cell>
          <cell r="H389" t="str">
            <v>パターン4</v>
          </cell>
          <cell r="I389" t="e">
            <v>#REF!</v>
          </cell>
          <cell r="J389" t="e">
            <v>#REF!</v>
          </cell>
          <cell r="K389" t="e">
            <v>#REF!</v>
          </cell>
          <cell r="L389" t="e">
            <v>#REF!</v>
          </cell>
          <cell r="M389" t="e">
            <v>#REF!</v>
          </cell>
        </row>
        <row r="390">
          <cell r="F390" t="str">
            <v>広島市立北部医療センター安佐市民病院</v>
          </cell>
          <cell r="G390" t="str">
            <v>2名</v>
          </cell>
          <cell r="H390" t="str">
            <v>パターン1</v>
          </cell>
          <cell r="I390" t="str">
            <v>連続(毎日)</v>
          </cell>
          <cell r="J390" t="str">
            <v>1日</v>
          </cell>
          <cell r="K390" t="str">
            <v>2022年11年1日</v>
          </cell>
          <cell r="L390" t="str">
            <v>2023年7月1日から2023年10月31日</v>
          </cell>
          <cell r="M390" t="str">
            <v>2名</v>
          </cell>
          <cell r="N390" t="str">
            <v xml:space="preserve">・COVID-19の関係で県境を越えて研修者を受け入れは出来ません
・研修は同一県内の薬局に勤務する薬剤師を優先します。・研修開始前に病院実務実習に準ずる項目の、検査結果の提出が必要です。
・毎週水曜日にキャンサーボード(がん患者の症例カンファレンス)を開催しており、参加可能です。
・がんゲノム医療連携病院に指定されており、エキスパートパネルに参加可能です。
・レジメン検討委員会を定期的に開催しており、会議に同席可能です。
・研修にあたり、病院と研修者の間で「研修契約書」を交わす場合があります。
</v>
          </cell>
        </row>
        <row r="391">
          <cell r="F391" t="str">
            <v>広島市立北部医療センター安佐市民病院</v>
          </cell>
          <cell r="H391" t="str">
            <v xml:space="preserve">パターン2 </v>
          </cell>
          <cell r="I391" t="str">
            <v>週1回程度</v>
          </cell>
          <cell r="J391" t="str">
            <v>1日</v>
          </cell>
          <cell r="K391" t="str">
            <v>2022年11月1日</v>
          </cell>
          <cell r="L391" t="str">
            <v>2023年7月1日から2023年10月31日</v>
          </cell>
          <cell r="M391" t="str">
            <v>2名</v>
          </cell>
        </row>
        <row r="392">
          <cell r="F392" t="str">
            <v>広島市立北部医療センター安佐市民病院</v>
          </cell>
          <cell r="H392" t="str">
            <v>パターン3</v>
          </cell>
          <cell r="I392" t="str">
            <v>週2回程度</v>
          </cell>
          <cell r="J392" t="str">
            <v>1日</v>
          </cell>
          <cell r="K392" t="str">
            <v>2022年11月1日</v>
          </cell>
          <cell r="L392" t="str">
            <v>2023年7月1日～10月31日</v>
          </cell>
          <cell r="M392" t="str">
            <v>2名</v>
          </cell>
        </row>
        <row r="393">
          <cell r="F393" t="str">
            <v>広島市立北部医療センター安佐市民病院</v>
          </cell>
          <cell r="H393" t="str">
            <v>パターン4</v>
          </cell>
          <cell r="I393" t="e">
            <v>#REF!</v>
          </cell>
          <cell r="J393" t="e">
            <v>#REF!</v>
          </cell>
          <cell r="K393" t="e">
            <v>#REF!</v>
          </cell>
          <cell r="L393" t="e">
            <v>#REF!</v>
          </cell>
          <cell r="M393" t="e">
            <v>#REF!</v>
          </cell>
        </row>
        <row r="394">
          <cell r="F394" t="str">
            <v>広島大学病院</v>
          </cell>
          <cell r="G394" t="str">
            <v>3名</v>
          </cell>
          <cell r="H394" t="str">
            <v>パターン1</v>
          </cell>
          <cell r="I394" t="str">
            <v>連続(毎日)</v>
          </cell>
          <cell r="J394" t="str">
            <v>1日</v>
          </cell>
          <cell r="K394" t="str">
            <v>2022年11年1日</v>
          </cell>
          <cell r="L394" t="e">
            <v>#REF!</v>
          </cell>
          <cell r="M394" t="str">
            <v>3名</v>
          </cell>
          <cell r="N394" t="str">
            <v>●職業感染防止
以下について，抗体価陽性の証明もしくは接種記録の提出をお願いしております。
特に決まった様式はございませんが，記憶に基づいた自己申告は認めておりません。
該当項目：麻疹，風疹，水痘，ムンプス，Ｂ型肝炎
　提出書類：抗体価もしくは接種記録
　＊抗体価陽性・・・勤務先もしくは医療機関による証明
　＊接種記録・・・母子手帳のコピーもしくは医療機関による証明
なお，抗体価陰性が確認され，研修までにワクチン接種が完了しない場合は，ご相談ください。
●賠償責任
研修において賠償責任が発生した場合のご自身の個人負担分に対応するために，日本病院薬剤師会「薬剤師賠償責任保険」等への加入を推奨いたします。なお施設負担分については，当院の保険で対応いたします。</v>
          </cell>
        </row>
        <row r="395">
          <cell r="F395" t="str">
            <v>広島大学病院</v>
          </cell>
          <cell r="H395" t="str">
            <v xml:space="preserve">パターン2 </v>
          </cell>
          <cell r="I395" t="str">
            <v>週1回程度</v>
          </cell>
          <cell r="J395" t="str">
            <v>1日</v>
          </cell>
          <cell r="K395" t="str">
            <v>2022年11月1日</v>
          </cell>
          <cell r="L395" t="e">
            <v>#REF!</v>
          </cell>
          <cell r="M395" t="str">
            <v>3名</v>
          </cell>
        </row>
        <row r="396">
          <cell r="F396" t="str">
            <v>広島大学病院</v>
          </cell>
          <cell r="H396" t="str">
            <v>パターン3</v>
          </cell>
          <cell r="I396" t="e">
            <v>#REF!</v>
          </cell>
          <cell r="J396" t="e">
            <v>#REF!</v>
          </cell>
          <cell r="K396" t="e">
            <v>#REF!</v>
          </cell>
          <cell r="L396" t="e">
            <v>#REF!</v>
          </cell>
          <cell r="M396" t="e">
            <v>#REF!</v>
          </cell>
        </row>
        <row r="397">
          <cell r="F397" t="str">
            <v>広島大学病院</v>
          </cell>
          <cell r="H397" t="str">
            <v>パターン4</v>
          </cell>
          <cell r="I397" t="e">
            <v>#REF!</v>
          </cell>
          <cell r="J397" t="e">
            <v>#REF!</v>
          </cell>
          <cell r="K397" t="e">
            <v>#REF!</v>
          </cell>
          <cell r="L397" t="e">
            <v>#REF!</v>
          </cell>
          <cell r="M397" t="e">
            <v>#REF!</v>
          </cell>
        </row>
        <row r="398">
          <cell r="F398" t="str">
            <v>マツダ株式会社マツダ病院</v>
          </cell>
          <cell r="G398" t="str">
            <v>1名</v>
          </cell>
          <cell r="H398" t="str">
            <v>パターン1</v>
          </cell>
          <cell r="I398" t="str">
            <v>応相談</v>
          </cell>
          <cell r="J398" t="str">
            <v>応相談</v>
          </cell>
          <cell r="K398" t="str">
            <v>2022年11年1日</v>
          </cell>
          <cell r="L398" t="str">
            <v>なし</v>
          </cell>
          <cell r="M398" t="str">
            <v>1名</v>
          </cell>
          <cell r="N398" t="str">
            <v xml:space="preserve">・COVID-19の関係で県境を越えて研修者を受け入れは出来ません・薬剤師外来を設置し、殺細胞性抗がん剤、分子標的薬、免疫チェックポイント阻害剤投与中の患者様の全ての受診時に面談を行っています。
・投与開始から終了までを通して患者様と面談するため、がん治療の一連の流れを経験するには適した環境と思われます。
・当院で扱っているがん種、がん化学療法のレジメンについてはHPにてご確認ください。
・個人情報保護に関する誓約書の提出が必要です。
・研修開始前にB型肝炎、麻疹、風疹等の抗体価検査結果、ワクチン接種歴などについて提出が必要です。
・実習にあたり、「健康観察票・行動記録票」の記録を必要時提出するなど感染症対策を含む当院の諸規則・心得等を遵守していただく必要があります。
</v>
          </cell>
        </row>
        <row r="399">
          <cell r="F399" t="str">
            <v>マツダ株式会社マツダ病院</v>
          </cell>
          <cell r="H399" t="str">
            <v xml:space="preserve">パターン2 </v>
          </cell>
          <cell r="I399" t="e">
            <v>#REF!</v>
          </cell>
          <cell r="J399" t="e">
            <v>#REF!</v>
          </cell>
          <cell r="K399" t="e">
            <v>#REF!</v>
          </cell>
          <cell r="L399" t="e">
            <v>#REF!</v>
          </cell>
          <cell r="M399" t="str">
            <v/>
          </cell>
        </row>
        <row r="400">
          <cell r="F400" t="str">
            <v>マツダ株式会社マツダ病院</v>
          </cell>
          <cell r="H400" t="str">
            <v>パターン3</v>
          </cell>
          <cell r="I400" t="e">
            <v>#REF!</v>
          </cell>
          <cell r="J400" t="e">
            <v>#REF!</v>
          </cell>
          <cell r="K400" t="e">
            <v>#REF!</v>
          </cell>
          <cell r="L400" t="e">
            <v>#REF!</v>
          </cell>
          <cell r="M400" t="e">
            <v>#REF!</v>
          </cell>
        </row>
        <row r="401">
          <cell r="F401" t="str">
            <v>マツダ株式会社マツダ病院</v>
          </cell>
          <cell r="H401" t="str">
            <v>パターン4</v>
          </cell>
          <cell r="I401" t="e">
            <v>#REF!</v>
          </cell>
          <cell r="J401" t="e">
            <v>#REF!</v>
          </cell>
          <cell r="K401" t="e">
            <v>#REF!</v>
          </cell>
          <cell r="L401" t="e">
            <v>#REF!</v>
          </cell>
          <cell r="M401" t="e">
            <v>#REF!</v>
          </cell>
        </row>
        <row r="402">
          <cell r="F402" t="str">
            <v>中国労災病院</v>
          </cell>
          <cell r="G402" t="str">
            <v>応相談</v>
          </cell>
          <cell r="H402" t="str">
            <v>パターン1</v>
          </cell>
          <cell r="I402" t="str">
            <v>応相談</v>
          </cell>
          <cell r="J402" t="str">
            <v>応相談</v>
          </cell>
          <cell r="K402" t="str">
            <v>応相談</v>
          </cell>
          <cell r="L402" t="e">
            <v>#REF!</v>
          </cell>
          <cell r="M402" t="e">
            <v>#REF!</v>
          </cell>
          <cell r="N402" t="str">
            <v>・研修希望者の勤務状況にあわせて適宜研修対応をさせていただきます。</v>
          </cell>
        </row>
        <row r="403">
          <cell r="F403" t="str">
            <v>中国労災病院</v>
          </cell>
          <cell r="H403" t="str">
            <v xml:space="preserve">パターン2 </v>
          </cell>
          <cell r="I403" t="e">
            <v>#REF!</v>
          </cell>
          <cell r="J403" t="e">
            <v>#REF!</v>
          </cell>
          <cell r="K403" t="e">
            <v>#REF!</v>
          </cell>
          <cell r="L403" t="e">
            <v>#REF!</v>
          </cell>
          <cell r="M403" t="str">
            <v/>
          </cell>
        </row>
        <row r="404">
          <cell r="F404" t="str">
            <v>中国労災病院</v>
          </cell>
          <cell r="H404" t="str">
            <v>パターン3</v>
          </cell>
          <cell r="I404" t="e">
            <v>#REF!</v>
          </cell>
          <cell r="J404" t="e">
            <v>#REF!</v>
          </cell>
          <cell r="K404" t="e">
            <v>#REF!</v>
          </cell>
          <cell r="L404" t="e">
            <v>#REF!</v>
          </cell>
          <cell r="M404" t="e">
            <v>#REF!</v>
          </cell>
        </row>
        <row r="405">
          <cell r="F405" t="str">
            <v>中国労災病院</v>
          </cell>
          <cell r="H405" t="str">
            <v>パターン4</v>
          </cell>
          <cell r="I405" t="e">
            <v>#REF!</v>
          </cell>
          <cell r="J405" t="e">
            <v>#REF!</v>
          </cell>
          <cell r="K405" t="e">
            <v>#REF!</v>
          </cell>
          <cell r="L405" t="e">
            <v>#REF!</v>
          </cell>
          <cell r="M405" t="e">
            <v>#REF!</v>
          </cell>
        </row>
        <row r="406">
          <cell r="F406" t="str">
            <v>山口県立総合医療センター</v>
          </cell>
          <cell r="G406" t="str">
            <v>未定</v>
          </cell>
          <cell r="H406" t="str">
            <v>パターン1</v>
          </cell>
          <cell r="I406" t="str">
            <v>週1回程度</v>
          </cell>
          <cell r="J406" t="str">
            <v>1日</v>
          </cell>
          <cell r="K406" t="str">
            <v>2022年11年1日</v>
          </cell>
          <cell r="L406" t="str">
            <v>年末年始、ゴールデンウィーク</v>
          </cell>
          <cell r="M406" t="str">
            <v>1名か2名</v>
          </cell>
          <cell r="N406" t="str">
            <v>・COVID-19の関係で県境を越えて研修者を受け入れは出来ません受入に際して病院と研修者間で書類提出が必要です。
・薬剤師保険証書（写し）
・研修契約書
・抗体保有状況証明
・ワクチン接種証明　
・個人情報保護に関する誓約書
・健康観察表２枚</v>
          </cell>
        </row>
        <row r="407">
          <cell r="F407" t="str">
            <v>山口県立総合医療センター</v>
          </cell>
          <cell r="H407" t="str">
            <v xml:space="preserve">パターン2 </v>
          </cell>
          <cell r="I407" t="str">
            <v>週2回程度</v>
          </cell>
          <cell r="J407" t="str">
            <v>応相談</v>
          </cell>
          <cell r="K407" t="str">
            <v>2022年11月1日</v>
          </cell>
          <cell r="L407" t="str">
            <v>年末年始、ゴールデンウィーク</v>
          </cell>
          <cell r="M407" t="str">
            <v>1名か2名</v>
          </cell>
        </row>
        <row r="408">
          <cell r="F408" t="str">
            <v>山口県立総合医療センター</v>
          </cell>
          <cell r="H408" t="str">
            <v>パターン3</v>
          </cell>
          <cell r="I408" t="e">
            <v>#REF!</v>
          </cell>
          <cell r="J408" t="e">
            <v>#REF!</v>
          </cell>
          <cell r="K408" t="e">
            <v>#REF!</v>
          </cell>
          <cell r="L408" t="e">
            <v>#REF!</v>
          </cell>
          <cell r="M408" t="e">
            <v>#REF!</v>
          </cell>
        </row>
        <row r="409">
          <cell r="F409" t="str">
            <v>山口県立総合医療センター</v>
          </cell>
          <cell r="H409" t="str">
            <v>パターン4</v>
          </cell>
          <cell r="I409" t="e">
            <v>#REF!</v>
          </cell>
          <cell r="J409" t="e">
            <v>#REF!</v>
          </cell>
          <cell r="K409" t="e">
            <v>#REF!</v>
          </cell>
          <cell r="L409" t="e">
            <v>#REF!</v>
          </cell>
          <cell r="M409" t="e">
            <v>#REF!</v>
          </cell>
        </row>
        <row r="410">
          <cell r="F410" t="str">
            <v>徳島赤十字病院</v>
          </cell>
          <cell r="G410" t="str">
            <v>2名</v>
          </cell>
          <cell r="H410" t="str">
            <v>パターン1</v>
          </cell>
          <cell r="I410" t="str">
            <v>応相談</v>
          </cell>
          <cell r="J410" t="str">
            <v>応相談</v>
          </cell>
          <cell r="K410" t="str">
            <v>応相談</v>
          </cell>
          <cell r="L410" t="e">
            <v>#REF!</v>
          </cell>
          <cell r="M410" t="str">
            <v>2名</v>
          </cell>
          <cell r="N410" t="str">
            <v>・研修は同一県内の薬局に勤務する薬剤師を優先します。・外来で点滴、内服を含む化学療法を実施している患者の訴えからアセスメントし処方提案やチーム医療に貢献できるスキルを習得していただきます。
・胃がん、大腸がん、乳がん、肺がん、膵がんなどのカンファレンスへの参加や緩和ケアに関するラウンド、カンファレンスに参加していただきます。</v>
          </cell>
        </row>
        <row r="411">
          <cell r="F411" t="str">
            <v>徳島赤十字病院</v>
          </cell>
          <cell r="H411" t="str">
            <v xml:space="preserve">パターン2 </v>
          </cell>
          <cell r="I411" t="e">
            <v>#REF!</v>
          </cell>
          <cell r="J411" t="e">
            <v>#REF!</v>
          </cell>
          <cell r="K411" t="e">
            <v>#REF!</v>
          </cell>
          <cell r="L411" t="e">
            <v>#REF!</v>
          </cell>
          <cell r="M411" t="str">
            <v/>
          </cell>
        </row>
        <row r="412">
          <cell r="F412" t="str">
            <v>徳島赤十字病院</v>
          </cell>
          <cell r="H412" t="str">
            <v>パターン3</v>
          </cell>
          <cell r="I412" t="e">
            <v>#REF!</v>
          </cell>
          <cell r="J412" t="e">
            <v>#REF!</v>
          </cell>
          <cell r="K412" t="e">
            <v>#REF!</v>
          </cell>
          <cell r="L412" t="e">
            <v>#REF!</v>
          </cell>
          <cell r="M412" t="e">
            <v>#REF!</v>
          </cell>
        </row>
        <row r="413">
          <cell r="F413" t="str">
            <v>徳島赤十字病院</v>
          </cell>
          <cell r="H413" t="str">
            <v>パターン4</v>
          </cell>
          <cell r="I413" t="e">
            <v>#REF!</v>
          </cell>
          <cell r="J413" t="e">
            <v>#REF!</v>
          </cell>
          <cell r="K413" t="e">
            <v>#REF!</v>
          </cell>
          <cell r="L413" t="e">
            <v>#REF!</v>
          </cell>
          <cell r="M413" t="e">
            <v>#REF!</v>
          </cell>
        </row>
        <row r="414">
          <cell r="F414" t="str">
            <v>香川大学医学部附属病院</v>
          </cell>
          <cell r="G414" t="str">
            <v>1名</v>
          </cell>
          <cell r="H414" t="str">
            <v>パターン1</v>
          </cell>
          <cell r="I414" t="str">
            <v>応相談</v>
          </cell>
          <cell r="J414" t="str">
            <v>1日</v>
          </cell>
          <cell r="K414" t="str">
            <v>応相談</v>
          </cell>
          <cell r="L414" t="e">
            <v>#REF!</v>
          </cell>
          <cell r="M414" t="str">
            <v>1名</v>
          </cell>
          <cell r="N414" t="str">
            <v>・COVID-19の関係で県境を越えて研修者を受け入れは出来ません
・研修は同一県内の薬局に勤務する薬剤師を優先します。・当院は、香川県内で唯一の特定機能病院であり、がん診療連携拠点病院でもあります。
・また、がんゲノム医療拠点病院に指定されており、エキスパートパネルに参加可能です。
なお、以下の要件を満たす必要があります。
・研修開始前に健康診断書および各種感染症の抗体検査結果の提出が必要です。</v>
          </cell>
        </row>
        <row r="415">
          <cell r="F415" t="str">
            <v>香川大学医学部附属病院</v>
          </cell>
          <cell r="H415" t="str">
            <v xml:space="preserve">パターン2 </v>
          </cell>
          <cell r="I415" t="e">
            <v>#REF!</v>
          </cell>
          <cell r="J415" t="e">
            <v>#REF!</v>
          </cell>
          <cell r="K415" t="e">
            <v>#REF!</v>
          </cell>
          <cell r="L415" t="e">
            <v>#REF!</v>
          </cell>
          <cell r="M415" t="e">
            <v>#REF!</v>
          </cell>
        </row>
        <row r="416">
          <cell r="F416" t="str">
            <v>香川大学医学部附属病院</v>
          </cell>
          <cell r="H416" t="str">
            <v>パターン3</v>
          </cell>
          <cell r="I416" t="e">
            <v>#REF!</v>
          </cell>
          <cell r="J416" t="e">
            <v>#REF!</v>
          </cell>
          <cell r="K416" t="e">
            <v>#REF!</v>
          </cell>
          <cell r="L416" t="e">
            <v>#REF!</v>
          </cell>
          <cell r="M416" t="e">
            <v>#REF!</v>
          </cell>
        </row>
        <row r="417">
          <cell r="F417" t="str">
            <v>香川大学医学部附属病院</v>
          </cell>
          <cell r="H417" t="str">
            <v>パターン4</v>
          </cell>
          <cell r="I417" t="e">
            <v>#REF!</v>
          </cell>
          <cell r="J417" t="e">
            <v>#REF!</v>
          </cell>
          <cell r="K417" t="e">
            <v>#REF!</v>
          </cell>
          <cell r="L417" t="e">
            <v>#REF!</v>
          </cell>
          <cell r="M417" t="e">
            <v>#REF!</v>
          </cell>
        </row>
        <row r="418">
          <cell r="F418" t="str">
            <v>愛媛大学医学部附属病院</v>
          </cell>
          <cell r="G418" t="str">
            <v>1名</v>
          </cell>
          <cell r="H418" t="str">
            <v>パターン1</v>
          </cell>
          <cell r="I418" t="str">
            <v>応相談</v>
          </cell>
          <cell r="J418" t="str">
            <v>応相談</v>
          </cell>
          <cell r="K418" t="str">
            <v>希望者と相談の上、決定</v>
          </cell>
          <cell r="L418" t="str">
            <v>年末年始、2023年5月</v>
          </cell>
          <cell r="M418" t="str">
            <v>1名</v>
          </cell>
          <cell r="N418" t="str">
            <v xml:space="preserve">・COVID-19の関係で県境を越えて研修者を受け入れは出来ません
・研修は同一県内の薬局に勤務する薬剤師を優先します。・宿泊場所の提供はできませんので、各自でご準備ください。
・毎朝8:30～9:00に外来化学療法室でカンファレンスを実施していますので、希望者は見学可能です。
</v>
          </cell>
        </row>
        <row r="419">
          <cell r="F419" t="str">
            <v>愛媛大学医学部附属病院</v>
          </cell>
          <cell r="H419" t="str">
            <v xml:space="preserve">パターン2 </v>
          </cell>
          <cell r="I419" t="e">
            <v>#REF!</v>
          </cell>
          <cell r="J419" t="e">
            <v>#REF!</v>
          </cell>
          <cell r="K419" t="e">
            <v>#REF!</v>
          </cell>
          <cell r="L419" t="e">
            <v>#REF!</v>
          </cell>
          <cell r="M419" t="e">
            <v>#REF!</v>
          </cell>
        </row>
        <row r="420">
          <cell r="F420" t="str">
            <v>愛媛大学医学部附属病院</v>
          </cell>
          <cell r="H420" t="str">
            <v>パターン3</v>
          </cell>
          <cell r="I420" t="e">
            <v>#REF!</v>
          </cell>
          <cell r="J420" t="e">
            <v>#REF!</v>
          </cell>
          <cell r="K420" t="e">
            <v>#REF!</v>
          </cell>
          <cell r="L420" t="e">
            <v>#REF!</v>
          </cell>
          <cell r="M420" t="e">
            <v>#REF!</v>
          </cell>
        </row>
        <row r="421">
          <cell r="F421" t="str">
            <v>愛媛大学医学部附属病院</v>
          </cell>
          <cell r="H421" t="str">
            <v>パターン4</v>
          </cell>
          <cell r="I421" t="e">
            <v>#REF!</v>
          </cell>
          <cell r="J421" t="e">
            <v>#REF!</v>
          </cell>
          <cell r="K421" t="e">
            <v>#REF!</v>
          </cell>
          <cell r="L421" t="e">
            <v>#REF!</v>
          </cell>
          <cell r="M421" t="e">
            <v>#REF!</v>
          </cell>
        </row>
        <row r="422">
          <cell r="F422" t="str">
            <v>四国がんセンター</v>
          </cell>
          <cell r="G422" t="str">
            <v>1名</v>
          </cell>
          <cell r="H422" t="str">
            <v>パターン1</v>
          </cell>
          <cell r="I422" t="str">
            <v>応相談</v>
          </cell>
          <cell r="J422" t="str">
            <v>応相談</v>
          </cell>
          <cell r="K422" t="str">
            <v>応相談</v>
          </cell>
          <cell r="L422" t="str">
            <v>2023年3月～5月</v>
          </cell>
          <cell r="M422" t="str">
            <v>同時は1名まで</v>
          </cell>
          <cell r="N422" t="str">
            <v>・COVID-19の関係で県境を越えて研修者を受け入れは出来ません
・研修は同一県内の薬局に勤務する薬剤師を優先します。・四国がんセンターは、がん政策医療ネットワークの四国ブロック基幹医療施設であるとともに、愛媛県の都道府県がん診療連携拠点病院として、高度で専門的な医療、臨床研究、教育研修及び情報発信の機能を備えた施設です。薬剤部では、チーム医療の一員として病棟や外来での服薬指導業務、注射薬の無菌調製を含む調剤及び製剤業務、治験業務、PET検査業務など様々な業務を行っています。
・がんゲノム医療拠点病院に指定されており、エキスパートパネルを開催しているため参加可能です。
・研修は、同一県内の保険薬局に勤務する薬剤師を優先します。
(※旅館・ホテル等に宿泊される方は、各自でご用意ください。）
・研修開始前には、健康診断書および各種感染症（麻疹、風疹、流行性耳下腺炎、水痘など）の抗体結果を提出すること。
（※抗体陰性の場合、一般社団法人 日本環境感染学会 医療関係者のためのワクチンガイドライン 第3版に準拠し、対応します。）
・新型ｺﾛﾅｳｲﾙｽ感染症対策として、実習を許可するにあたり実習前の対応として下記の（ア）～（エ）が遵守されていること。
(ア) 37.5 度以上の発熱がないこと
(イ) 体調不良でないこと
(ウ) 14 日以内に海外への渡航歴がないこと
(エ) 7 日 以内に国内の感染拡大地域へ行っていないこと
(※感染が拡大している地域：その時期の院内の規定に基づく）</v>
          </cell>
        </row>
        <row r="423">
          <cell r="F423" t="str">
            <v>四国がんセンター</v>
          </cell>
          <cell r="H423" t="str">
            <v xml:space="preserve">パターン2 </v>
          </cell>
          <cell r="I423" t="e">
            <v>#REF!</v>
          </cell>
          <cell r="J423" t="e">
            <v>#REF!</v>
          </cell>
          <cell r="K423" t="e">
            <v>#REF!</v>
          </cell>
          <cell r="L423" t="e">
            <v>#REF!</v>
          </cell>
          <cell r="M423" t="e">
            <v>#REF!</v>
          </cell>
        </row>
        <row r="424">
          <cell r="F424" t="str">
            <v>四国がんセンター</v>
          </cell>
          <cell r="H424" t="str">
            <v>パターン3</v>
          </cell>
          <cell r="I424" t="e">
            <v>#REF!</v>
          </cell>
          <cell r="J424" t="e">
            <v>#REF!</v>
          </cell>
          <cell r="K424" t="e">
            <v>#REF!</v>
          </cell>
          <cell r="L424" t="e">
            <v>#REF!</v>
          </cell>
          <cell r="M424" t="e">
            <v>#REF!</v>
          </cell>
        </row>
        <row r="425">
          <cell r="F425" t="str">
            <v>四国がんセンター</v>
          </cell>
          <cell r="H425" t="str">
            <v>パターン4</v>
          </cell>
          <cell r="I425" t="e">
            <v>#REF!</v>
          </cell>
          <cell r="J425" t="e">
            <v>#REF!</v>
          </cell>
          <cell r="K425" t="e">
            <v>#REF!</v>
          </cell>
          <cell r="L425" t="e">
            <v>#REF!</v>
          </cell>
          <cell r="M425" t="e">
            <v>#REF!</v>
          </cell>
        </row>
        <row r="426">
          <cell r="F426" t="str">
            <v>高知県立あき総合病院</v>
          </cell>
          <cell r="G426" t="str">
            <v>1名</v>
          </cell>
          <cell r="H426" t="str">
            <v>パターン1</v>
          </cell>
          <cell r="I426" t="str">
            <v>週2回程度</v>
          </cell>
          <cell r="J426" t="str">
            <v>半日</v>
          </cell>
          <cell r="K426" t="str">
            <v>開始時期はいつからでも構いません</v>
          </cell>
          <cell r="L426" t="e">
            <v>#REF!</v>
          </cell>
          <cell r="M426" t="str">
            <v>1名のみ</v>
          </cell>
          <cell r="N426" t="str">
            <v>・COVID-19の関係で県境を越えて研修者を受け入れは出来ません
・研修は同一県内の薬局に勤務する薬剤師を優先します。</v>
          </cell>
        </row>
        <row r="427">
          <cell r="F427" t="str">
            <v>高知県立あき総合病院</v>
          </cell>
          <cell r="H427" t="str">
            <v xml:space="preserve">パターン2 </v>
          </cell>
          <cell r="I427" t="e">
            <v>#REF!</v>
          </cell>
          <cell r="J427" t="e">
            <v>#REF!</v>
          </cell>
          <cell r="K427" t="e">
            <v>#REF!</v>
          </cell>
          <cell r="L427" t="e">
            <v>#REF!</v>
          </cell>
          <cell r="M427" t="str">
            <v/>
          </cell>
        </row>
        <row r="428">
          <cell r="F428" t="str">
            <v>高知県立あき総合病院</v>
          </cell>
          <cell r="H428" t="str">
            <v>パターン3</v>
          </cell>
          <cell r="I428" t="e">
            <v>#REF!</v>
          </cell>
          <cell r="J428" t="e">
            <v>#REF!</v>
          </cell>
          <cell r="K428" t="e">
            <v>#REF!</v>
          </cell>
          <cell r="L428" t="e">
            <v>#REF!</v>
          </cell>
          <cell r="M428" t="e">
            <v>#REF!</v>
          </cell>
        </row>
        <row r="429">
          <cell r="F429" t="str">
            <v>高知県立あき総合病院</v>
          </cell>
          <cell r="H429" t="str">
            <v>パターン4</v>
          </cell>
          <cell r="I429" t="e">
            <v>#REF!</v>
          </cell>
          <cell r="J429" t="e">
            <v>#REF!</v>
          </cell>
          <cell r="K429" t="e">
            <v>#REF!</v>
          </cell>
          <cell r="L429" t="e">
            <v>#REF!</v>
          </cell>
          <cell r="M429" t="e">
            <v>#REF!</v>
          </cell>
        </row>
        <row r="430">
          <cell r="F430" t="str">
            <v>高知大学医学部附属病院</v>
          </cell>
          <cell r="G430" t="str">
            <v>1名</v>
          </cell>
          <cell r="H430" t="str">
            <v>パターン1</v>
          </cell>
          <cell r="I430" t="str">
            <v>連続(毎日)</v>
          </cell>
          <cell r="J430" t="str">
            <v>1日</v>
          </cell>
          <cell r="K430" t="str">
            <v>2022年11月頃</v>
          </cell>
          <cell r="L430" t="str">
            <v>年末年始</v>
          </cell>
          <cell r="M430" t="str">
            <v>1名</v>
          </cell>
          <cell r="N430" t="str">
            <v>・COVID-19の関係で県境を越えて研修者を受け入れは出来ません
・研修は同一県内の薬局に勤務する薬剤師を優先します。・研修開始前に健康診断書および各種感染症の抗体検査結果の提出が必要です。
・がんゲノム医療連携病院に指定されており、エキスパートパネルに参加可能です。
・研修にあたり、病院と研修者の間で「研修契約書」を交わす必要があります。
　COVID-19の情勢によって研修の受入れが困難な場合があります。</v>
          </cell>
        </row>
        <row r="431">
          <cell r="F431" t="str">
            <v>高知大学医学部附属病院</v>
          </cell>
          <cell r="H431" t="str">
            <v xml:space="preserve">パターン2 </v>
          </cell>
          <cell r="I431" t="str">
            <v>応相談</v>
          </cell>
          <cell r="J431" t="str">
            <v>応相談</v>
          </cell>
          <cell r="K431" t="str">
            <v>応相談</v>
          </cell>
          <cell r="L431" t="str">
            <v>年末年始</v>
          </cell>
          <cell r="M431" t="str">
            <v>同時は1名まで</v>
          </cell>
        </row>
        <row r="432">
          <cell r="F432" t="str">
            <v>高知大学医学部附属病院</v>
          </cell>
          <cell r="H432" t="str">
            <v>パターン3</v>
          </cell>
          <cell r="I432" t="e">
            <v>#REF!</v>
          </cell>
          <cell r="J432" t="e">
            <v>#REF!</v>
          </cell>
          <cell r="K432" t="e">
            <v>#REF!</v>
          </cell>
          <cell r="L432" t="e">
            <v>#REF!</v>
          </cell>
          <cell r="M432" t="e">
            <v>#REF!</v>
          </cell>
        </row>
        <row r="433">
          <cell r="F433" t="str">
            <v>高知大学医学部附属病院</v>
          </cell>
          <cell r="H433" t="str">
            <v>パターン4</v>
          </cell>
          <cell r="I433" t="e">
            <v>#REF!</v>
          </cell>
          <cell r="J433" t="e">
            <v>#REF!</v>
          </cell>
          <cell r="K433" t="e">
            <v>#REF!</v>
          </cell>
          <cell r="L433" t="e">
            <v>#REF!</v>
          </cell>
          <cell r="M433" t="e">
            <v>#REF!</v>
          </cell>
        </row>
        <row r="434">
          <cell r="F434" t="str">
            <v>九州病院</v>
          </cell>
          <cell r="G434" t="str">
            <v>1名</v>
          </cell>
          <cell r="H434" t="str">
            <v>パターン1</v>
          </cell>
          <cell r="I434" t="str">
            <v>週2回程度</v>
          </cell>
          <cell r="J434" t="str">
            <v>1日</v>
          </cell>
          <cell r="K434" t="str">
            <v>応相談</v>
          </cell>
          <cell r="L434" t="e">
            <v>#REF!</v>
          </cell>
          <cell r="M434" t="str">
            <v>1名</v>
          </cell>
          <cell r="N434" t="str">
            <v>・新型コロナウイルス感染症の感染状況によっては、受け入れをお断りすることもあります。
・研修にあたり、病院と研修者の間で「契約書」を交わす必要があります。
・造血幹細胞移植を年間約20例実施しています。</v>
          </cell>
        </row>
        <row r="435">
          <cell r="F435" t="str">
            <v>九州病院</v>
          </cell>
          <cell r="H435" t="str">
            <v xml:space="preserve">パターン2 </v>
          </cell>
          <cell r="I435" t="e">
            <v>#REF!</v>
          </cell>
          <cell r="J435" t="e">
            <v>#REF!</v>
          </cell>
          <cell r="K435" t="e">
            <v>#REF!</v>
          </cell>
          <cell r="L435" t="e">
            <v>#REF!</v>
          </cell>
          <cell r="M435" t="str">
            <v/>
          </cell>
        </row>
        <row r="436">
          <cell r="F436" t="str">
            <v>九州病院</v>
          </cell>
          <cell r="H436" t="str">
            <v>パターン3</v>
          </cell>
          <cell r="I436" t="e">
            <v>#REF!</v>
          </cell>
          <cell r="J436" t="e">
            <v>#REF!</v>
          </cell>
          <cell r="K436" t="e">
            <v>#REF!</v>
          </cell>
          <cell r="L436" t="e">
            <v>#REF!</v>
          </cell>
          <cell r="M436" t="e">
            <v>#REF!</v>
          </cell>
        </row>
        <row r="437">
          <cell r="F437" t="str">
            <v>九州病院</v>
          </cell>
          <cell r="H437" t="str">
            <v>パターン4</v>
          </cell>
          <cell r="I437" t="e">
            <v>#REF!</v>
          </cell>
          <cell r="J437" t="e">
            <v>#REF!</v>
          </cell>
          <cell r="K437" t="e">
            <v>#REF!</v>
          </cell>
          <cell r="L437" t="e">
            <v>#REF!</v>
          </cell>
          <cell r="M437" t="e">
            <v>#REF!</v>
          </cell>
        </row>
        <row r="438">
          <cell r="F438" t="str">
            <v>九州がんセンター</v>
          </cell>
          <cell r="G438" t="str">
            <v>1名</v>
          </cell>
          <cell r="H438" t="str">
            <v>パターン1</v>
          </cell>
          <cell r="I438" t="str">
            <v>週1回程度</v>
          </cell>
          <cell r="J438" t="str">
            <v>応相談</v>
          </cell>
          <cell r="K438" t="str">
            <v>2022年12月1日以降</v>
          </cell>
          <cell r="L438" t="str">
            <v>年末年始</v>
          </cell>
          <cell r="M438" t="str">
            <v>同時は1名まで</v>
          </cell>
          <cell r="N438" t="str">
            <v>・連続研修以外であれば、研修者と当院の都合とで随時すり合わせに対応します。・がんゲノム医療拠点病院に指定されており、院内のエキスパートパネルに参加できます。</v>
          </cell>
        </row>
        <row r="439">
          <cell r="F439" t="str">
            <v>九州がんセンター</v>
          </cell>
          <cell r="H439" t="str">
            <v xml:space="preserve">パターン2 </v>
          </cell>
          <cell r="I439" t="str">
            <v>週2回程度</v>
          </cell>
          <cell r="J439" t="str">
            <v>応相談</v>
          </cell>
          <cell r="K439" t="str">
            <v>2022年12月1日以降</v>
          </cell>
          <cell r="L439" t="str">
            <v>年末年始</v>
          </cell>
          <cell r="M439" t="str">
            <v>同時は1名まで</v>
          </cell>
        </row>
        <row r="440">
          <cell r="F440" t="str">
            <v>九州がんセンター</v>
          </cell>
          <cell r="H440" t="str">
            <v>パターン3</v>
          </cell>
          <cell r="I440" t="str">
            <v>週3回程度</v>
          </cell>
          <cell r="J440" t="str">
            <v>応相談</v>
          </cell>
          <cell r="K440" t="str">
            <v>2022年12月1日以降</v>
          </cell>
          <cell r="L440" t="str">
            <v>年末年始</v>
          </cell>
          <cell r="M440" t="str">
            <v>同時は1名まで</v>
          </cell>
        </row>
        <row r="441">
          <cell r="F441" t="str">
            <v>九州がんセンター</v>
          </cell>
          <cell r="H441" t="str">
            <v>パターン4</v>
          </cell>
          <cell r="I441" t="str">
            <v>応相談</v>
          </cell>
          <cell r="J441" t="str">
            <v>応相談</v>
          </cell>
          <cell r="K441" t="str">
            <v>2022年12月1日以降</v>
          </cell>
          <cell r="L441" t="str">
            <v>年末年始</v>
          </cell>
          <cell r="M441" t="str">
            <v>同時は1名まで</v>
          </cell>
        </row>
        <row r="442">
          <cell r="F442" t="str">
            <v>福岡大学病院</v>
          </cell>
          <cell r="G442" t="str">
            <v>1名</v>
          </cell>
          <cell r="H442" t="str">
            <v>パターン1</v>
          </cell>
          <cell r="I442" t="str">
            <v>連続(毎日)</v>
          </cell>
          <cell r="J442" t="str">
            <v>1日</v>
          </cell>
          <cell r="K442" t="str">
            <v>2023年2月中旬</v>
          </cell>
          <cell r="L442" t="str">
            <v>2022年11月～2023年2月上旬、
2023年4月～7月、
2023年9月～10月</v>
          </cell>
          <cell r="M442" t="str">
            <v>1名</v>
          </cell>
          <cell r="N442" t="str">
            <v>・研修は同一県内の薬局に勤務する薬剤師を優先します。１．同意書
２．誓約書
３．履歴書
４．予防接種/抗体価・結核健診記録表
５．健康診断結果
が必要となります。（１．２．４は雛形あり）</v>
          </cell>
        </row>
        <row r="443">
          <cell r="F443" t="str">
            <v>福岡大学病院</v>
          </cell>
          <cell r="H443" t="str">
            <v xml:space="preserve">パターン2 </v>
          </cell>
          <cell r="I443" t="e">
            <v>#REF!</v>
          </cell>
          <cell r="J443" t="e">
            <v>#REF!</v>
          </cell>
          <cell r="K443" t="e">
            <v>#REF!</v>
          </cell>
          <cell r="L443" t="e">
            <v>#REF!</v>
          </cell>
          <cell r="M443" t="e">
            <v>#REF!</v>
          </cell>
        </row>
        <row r="444">
          <cell r="F444" t="str">
            <v>福岡大学病院</v>
          </cell>
          <cell r="H444" t="str">
            <v>パターン3</v>
          </cell>
          <cell r="I444" t="e">
            <v>#REF!</v>
          </cell>
          <cell r="J444" t="e">
            <v>#REF!</v>
          </cell>
          <cell r="K444" t="e">
            <v>#REF!</v>
          </cell>
          <cell r="L444" t="e">
            <v>#REF!</v>
          </cell>
          <cell r="M444" t="e">
            <v>#REF!</v>
          </cell>
        </row>
        <row r="445">
          <cell r="F445" t="str">
            <v>福岡大学病院</v>
          </cell>
          <cell r="H445" t="str">
            <v>パターン4</v>
          </cell>
          <cell r="I445" t="e">
            <v>#REF!</v>
          </cell>
          <cell r="J445" t="e">
            <v>#REF!</v>
          </cell>
          <cell r="K445" t="e">
            <v>#REF!</v>
          </cell>
          <cell r="L445" t="e">
            <v>#REF!</v>
          </cell>
          <cell r="M445" t="e">
            <v>#REF!</v>
          </cell>
        </row>
        <row r="446">
          <cell r="F446" t="str">
            <v>福岡徳洲会病院</v>
          </cell>
          <cell r="G446" t="str">
            <v>1名</v>
          </cell>
          <cell r="H446" t="str">
            <v>パターン1</v>
          </cell>
          <cell r="I446" t="str">
            <v>週1回程度</v>
          </cell>
          <cell r="J446" t="str">
            <v>1日</v>
          </cell>
          <cell r="K446" t="str">
            <v>応相談</v>
          </cell>
          <cell r="L446" t="e">
            <v>#REF!</v>
          </cell>
          <cell r="M446" t="str">
            <v>1名</v>
          </cell>
          <cell r="N446" t="str">
            <v>・COVID-19の関係で県境を越えて研修者を受け入れは出来ません
・研修は同一県内の薬局に勤務する薬剤師を優先します。・研修開始前に健康診断書、および各種感染症の抗体検査結果の提出が必要です 。
・薬剤部は、抗がん剤治療の内容を精査し標準化するために、化学療法レジメン管理を行うとともに、 外来での抗がん剤 治療を安全に運用すべく活動しています。
・緩和 ケア チームに参画し、入院治療中のがん患者さんの身体的苦痛と精神的苦痛を和らげるために活動しています 。
・外来がん化学療法の質向上を目指し、保険薬局や他の医療機関との連携を積極的に図っています。</v>
          </cell>
        </row>
        <row r="447">
          <cell r="F447" t="str">
            <v>福岡徳洲会病院</v>
          </cell>
          <cell r="H447" t="str">
            <v xml:space="preserve">パターン2 </v>
          </cell>
          <cell r="I447" t="e">
            <v>#REF!</v>
          </cell>
          <cell r="J447" t="e">
            <v>#REF!</v>
          </cell>
          <cell r="K447" t="e">
            <v>#REF!</v>
          </cell>
          <cell r="L447" t="e">
            <v>#REF!</v>
          </cell>
          <cell r="M447" t="str">
            <v/>
          </cell>
        </row>
        <row r="448">
          <cell r="F448" t="str">
            <v>福岡徳洲会病院</v>
          </cell>
          <cell r="H448" t="str">
            <v>パターン3</v>
          </cell>
          <cell r="I448" t="e">
            <v>#REF!</v>
          </cell>
          <cell r="J448" t="e">
            <v>#REF!</v>
          </cell>
          <cell r="K448" t="e">
            <v>#REF!</v>
          </cell>
          <cell r="L448" t="e">
            <v>#REF!</v>
          </cell>
          <cell r="M448" t="e">
            <v>#REF!</v>
          </cell>
        </row>
        <row r="449">
          <cell r="F449" t="str">
            <v>福岡徳洲会病院</v>
          </cell>
          <cell r="H449" t="str">
            <v>パターン4</v>
          </cell>
          <cell r="I449" t="e">
            <v>#REF!</v>
          </cell>
          <cell r="J449" t="e">
            <v>#REF!</v>
          </cell>
          <cell r="K449" t="e">
            <v>#REF!</v>
          </cell>
          <cell r="L449" t="e">
            <v>#REF!</v>
          </cell>
          <cell r="M449" t="e">
            <v>#REF!</v>
          </cell>
        </row>
        <row r="450">
          <cell r="F450" t="str">
            <v>福岡大学筑紫病院</v>
          </cell>
          <cell r="G450" t="str">
            <v>5名以上</v>
          </cell>
          <cell r="H450" t="str">
            <v>パターン1</v>
          </cell>
          <cell r="I450" t="str">
            <v>連続(毎日)</v>
          </cell>
          <cell r="J450" t="str">
            <v>1日</v>
          </cell>
          <cell r="K450" t="str">
            <v>2023年1月中旬</v>
          </cell>
          <cell r="L450" t="e">
            <v>#REF!</v>
          </cell>
          <cell r="M450" t="str">
            <v>同時は1名まで</v>
          </cell>
          <cell r="N450" t="str">
            <v>・日程開始日は研修生と調整の上で決定します・福岡大学筑紫病院は、310床23診療科の地域医療支援病院地域として、密着した救急医療を目指すとともに、大学病院として質の高い医療と情報を提供し、地域の皆様に安心と信頼を持っていただけるよう努めています。
・また地域がん診療連携拠点病院である福岡大学病院とのグループ指定により、平成20年2月に地域がん診療病院の指定を受け、福岡県筑紫地区のがん診療の中心的な役割を担っています。</v>
          </cell>
        </row>
        <row r="451">
          <cell r="F451" t="str">
            <v>福岡大学筑紫病院</v>
          </cell>
          <cell r="H451" t="str">
            <v xml:space="preserve">パターン2 </v>
          </cell>
          <cell r="I451" t="e">
            <v>#REF!</v>
          </cell>
          <cell r="J451" t="e">
            <v>#REF!</v>
          </cell>
          <cell r="K451" t="e">
            <v>#REF!</v>
          </cell>
          <cell r="L451" t="e">
            <v>#REF!</v>
          </cell>
          <cell r="M451" t="e">
            <v>#REF!</v>
          </cell>
        </row>
        <row r="452">
          <cell r="F452" t="str">
            <v>福岡大学筑紫病院</v>
          </cell>
          <cell r="H452" t="str">
            <v>パターン3</v>
          </cell>
          <cell r="I452" t="e">
            <v>#REF!</v>
          </cell>
          <cell r="J452" t="e">
            <v>#REF!</v>
          </cell>
          <cell r="K452" t="e">
            <v>#REF!</v>
          </cell>
          <cell r="L452" t="e">
            <v>#REF!</v>
          </cell>
          <cell r="M452" t="e">
            <v>#REF!</v>
          </cell>
        </row>
        <row r="453">
          <cell r="F453" t="str">
            <v>福岡大学筑紫病院</v>
          </cell>
          <cell r="H453" t="str">
            <v>パターン4</v>
          </cell>
          <cell r="I453" t="e">
            <v>#REF!</v>
          </cell>
          <cell r="J453" t="e">
            <v>#REF!</v>
          </cell>
          <cell r="K453" t="e">
            <v>#REF!</v>
          </cell>
          <cell r="L453" t="e">
            <v>#REF!</v>
          </cell>
          <cell r="M453" t="e">
            <v>#REF!</v>
          </cell>
        </row>
        <row r="454">
          <cell r="F454" t="str">
            <v>大牟田市立病院</v>
          </cell>
          <cell r="G454" t="str">
            <v>1名</v>
          </cell>
          <cell r="H454" t="str">
            <v>パターン1</v>
          </cell>
          <cell r="I454" t="str">
            <v>応相談</v>
          </cell>
          <cell r="J454" t="str">
            <v>応相談</v>
          </cell>
          <cell r="K454" t="str">
            <v>応相談</v>
          </cell>
          <cell r="L454" t="str">
            <v>年末年始</v>
          </cell>
          <cell r="M454" t="str">
            <v>1名</v>
          </cell>
          <cell r="N454" t="str">
            <v>・COVID19 の影響で、研修生の受け入れができなくなる場合があります。</v>
          </cell>
        </row>
        <row r="455">
          <cell r="F455" t="str">
            <v>大牟田市立病院</v>
          </cell>
          <cell r="H455" t="str">
            <v xml:space="preserve">パターン2 </v>
          </cell>
          <cell r="I455" t="e">
            <v>#REF!</v>
          </cell>
          <cell r="J455" t="e">
            <v>#REF!</v>
          </cell>
          <cell r="K455" t="e">
            <v>#REF!</v>
          </cell>
          <cell r="L455" t="e">
            <v>#REF!</v>
          </cell>
          <cell r="M455" t="str">
            <v/>
          </cell>
        </row>
        <row r="456">
          <cell r="F456" t="str">
            <v>大牟田市立病院</v>
          </cell>
          <cell r="H456" t="str">
            <v>パターン3</v>
          </cell>
          <cell r="I456" t="e">
            <v>#REF!</v>
          </cell>
          <cell r="J456" t="e">
            <v>#REF!</v>
          </cell>
          <cell r="K456" t="e">
            <v>#REF!</v>
          </cell>
          <cell r="L456" t="e">
            <v>#REF!</v>
          </cell>
          <cell r="M456" t="e">
            <v>#REF!</v>
          </cell>
        </row>
        <row r="457">
          <cell r="F457" t="str">
            <v>大牟田市立病院</v>
          </cell>
          <cell r="H457" t="str">
            <v>パターン4</v>
          </cell>
          <cell r="I457" t="e">
            <v>#REF!</v>
          </cell>
          <cell r="J457" t="e">
            <v>#REF!</v>
          </cell>
          <cell r="K457" t="e">
            <v>#REF!</v>
          </cell>
          <cell r="L457" t="e">
            <v>#REF!</v>
          </cell>
          <cell r="M457" t="e">
            <v>#REF!</v>
          </cell>
        </row>
        <row r="458">
          <cell r="F458" t="str">
            <v>九州大学病院</v>
          </cell>
          <cell r="G458" t="str">
            <v>1名</v>
          </cell>
          <cell r="H458" t="str">
            <v>パターン1</v>
          </cell>
          <cell r="I458" t="str">
            <v>週1回程度</v>
          </cell>
          <cell r="J458" t="str">
            <v>1日</v>
          </cell>
          <cell r="K458" t="str">
            <v>2022年11月頃</v>
          </cell>
          <cell r="L458" t="e">
            <v>#REF!</v>
          </cell>
          <cell r="M458" t="str">
            <v>1名</v>
          </cell>
          <cell r="N458" t="str">
            <v>・研修は同一県内の薬局に勤務する薬剤師を優先します。・研修開始前に健康診断書、および各種感染症の抗体検査結果の提出が必要です。
・COVID19の関係で県境を越えて研修生を受入れは現時点ではできません。
・九州大学病院は福岡県の都道府県がん診療連携拠点病院であり、地域のがん診療連携拠点病院と共に、福岡県のがん医療を推進するために活動しています。
・薬剤部は、外来化学療法室において、本院の抗がん剤治療の内容を精査し標準化するために、化学療法レジメン管理を行うとともに、外来での抗がん剤治療を安全に運用すべく活動しています。
・また、緩和ケアチームに参加し、入院治療中のがん患者さんの身体的苦痛と精神的苦痛を和らげるために活動しています。
・さらに、外来がん化学療法の質向上を目指し、保険薬局や他の医療機関との連携を積極的に図っています。</v>
          </cell>
        </row>
        <row r="459">
          <cell r="F459" t="str">
            <v>九州大学病院</v>
          </cell>
          <cell r="H459" t="str">
            <v xml:space="preserve">パターン2 </v>
          </cell>
          <cell r="I459" t="e">
            <v>#REF!</v>
          </cell>
          <cell r="J459" t="e">
            <v>#REF!</v>
          </cell>
          <cell r="K459" t="e">
            <v>#REF!</v>
          </cell>
          <cell r="L459" t="e">
            <v>#REF!</v>
          </cell>
          <cell r="M459" t="e">
            <v>#REF!</v>
          </cell>
        </row>
        <row r="460">
          <cell r="F460" t="str">
            <v>九州大学病院</v>
          </cell>
          <cell r="H460" t="str">
            <v>パターン3</v>
          </cell>
          <cell r="I460" t="e">
            <v>#REF!</v>
          </cell>
          <cell r="J460" t="e">
            <v>#REF!</v>
          </cell>
          <cell r="K460" t="e">
            <v>#REF!</v>
          </cell>
          <cell r="L460" t="e">
            <v>#REF!</v>
          </cell>
          <cell r="M460" t="e">
            <v>#REF!</v>
          </cell>
        </row>
        <row r="461">
          <cell r="F461" t="str">
            <v>九州大学病院</v>
          </cell>
          <cell r="H461" t="str">
            <v>パターン4</v>
          </cell>
          <cell r="I461" t="e">
            <v>#REF!</v>
          </cell>
          <cell r="J461" t="e">
            <v>#REF!</v>
          </cell>
          <cell r="K461" t="e">
            <v>#REF!</v>
          </cell>
          <cell r="L461" t="e">
            <v>#REF!</v>
          </cell>
          <cell r="M461" t="e">
            <v>#REF!</v>
          </cell>
        </row>
        <row r="462">
          <cell r="F462" t="str">
            <v>佐賀大学医学部附属病院</v>
          </cell>
          <cell r="G462" t="str">
            <v>1名</v>
          </cell>
          <cell r="H462" t="str">
            <v>パターン1</v>
          </cell>
          <cell r="I462" t="str">
            <v>連続(毎日)</v>
          </cell>
          <cell r="J462" t="str">
            <v>1日</v>
          </cell>
          <cell r="K462" t="str">
            <v>応相談</v>
          </cell>
          <cell r="L462" t="str">
            <v>新型コロナウイルス感染症拡大時期</v>
          </cell>
          <cell r="M462" t="str">
            <v>1名</v>
          </cell>
          <cell r="N462" t="str">
            <v>・新型コロナウイルス感染症の状況応じて、当院新型コロナウイルス感染対策本部の方針を遵守する（患者と接する研修不可など）・研修は同一県内の薬局に勤務する薬剤師を優先します。・一定レベル以上の基礎知識に基づく問題解決能力やスキルの取得を目的とした研修であることから、日本臨床腫瘍薬学会 外来がん治療認定薬剤師の　有資格者を対象としています。
・研修開始前に健康診断書および各種感染症の抗体検査結果、COVID19ワクチン接種状況の提出が必要です。
・がんゲノム医療連携病院に指定されており、エキスパートパネルに参加可能です。
・研修にあたり、病院と研修者の間で「研修契約書」を交わす必要があります。
・COVID19の感染対策では、当院の職員と同様の行動規制を遵守することを強く要請します。
・新型コロナウイルス感染症の状況応じて、当院新型コロナウイルス感染対策本部の方針を遵守する（患者と接する研修不可など）
・感染症の状況に応じて設定される新型コロナウイルス感染対策本部の方針　（同居の家族以外との会食禁止など）が遵守できることを研修の条件と致します。</v>
          </cell>
        </row>
        <row r="463">
          <cell r="F463" t="str">
            <v>佐賀大学医学部附属病院</v>
          </cell>
          <cell r="H463" t="str">
            <v xml:space="preserve">パターン2 </v>
          </cell>
          <cell r="I463" t="e">
            <v>#REF!</v>
          </cell>
          <cell r="J463" t="e">
            <v>#REF!</v>
          </cell>
          <cell r="K463" t="e">
            <v>#REF!</v>
          </cell>
          <cell r="L463" t="e">
            <v>#REF!</v>
          </cell>
          <cell r="M463" t="e">
            <v>#REF!</v>
          </cell>
        </row>
        <row r="464">
          <cell r="F464" t="str">
            <v>佐賀大学医学部附属病院</v>
          </cell>
          <cell r="H464" t="str">
            <v>パターン3</v>
          </cell>
          <cell r="I464" t="e">
            <v>#REF!</v>
          </cell>
          <cell r="J464" t="e">
            <v>#REF!</v>
          </cell>
          <cell r="K464" t="e">
            <v>#REF!</v>
          </cell>
          <cell r="L464" t="e">
            <v>#REF!</v>
          </cell>
          <cell r="M464" t="e">
            <v>#REF!</v>
          </cell>
        </row>
        <row r="465">
          <cell r="F465" t="str">
            <v>佐賀大学医学部附属病院</v>
          </cell>
          <cell r="H465" t="str">
            <v>パターン4</v>
          </cell>
          <cell r="I465" t="e">
            <v>#REF!</v>
          </cell>
          <cell r="J465" t="e">
            <v>#REF!</v>
          </cell>
          <cell r="K465" t="e">
            <v>#REF!</v>
          </cell>
          <cell r="L465" t="e">
            <v>#REF!</v>
          </cell>
          <cell r="M465" t="e">
            <v>#REF!</v>
          </cell>
        </row>
        <row r="466">
          <cell r="F466" t="str">
            <v>中津市立中津市民病院</v>
          </cell>
          <cell r="G466" t="str">
            <v>3名</v>
          </cell>
          <cell r="H466" t="str">
            <v>パターン1</v>
          </cell>
          <cell r="I466" t="str">
            <v>応相談</v>
          </cell>
          <cell r="J466" t="str">
            <v>半日</v>
          </cell>
          <cell r="K466" t="str">
            <v>2022年11月頃</v>
          </cell>
          <cell r="L466" t="e">
            <v>#REF!</v>
          </cell>
          <cell r="M466" t="str">
            <v>1名</v>
          </cell>
          <cell r="N466" t="str">
            <v>・委員会や看護師との合同の研修にできるだけ参加をお願いしています。・県外からの保険薬局勤務の薬剤師も募集しています。_x000D_
・研修開始前に各種感染症の抗体検査結果の提出が必要です。_x000D_
・医師などと垣根のないアットホームな環境です。チーム医療なども充実しています。</v>
          </cell>
        </row>
        <row r="467">
          <cell r="F467" t="str">
            <v>中津市立中津市民病院</v>
          </cell>
          <cell r="H467" t="str">
            <v xml:space="preserve">パターン2 </v>
          </cell>
          <cell r="I467" t="str">
            <v>連続(毎日)</v>
          </cell>
          <cell r="J467" t="str">
            <v>1日</v>
          </cell>
          <cell r="K467" t="str">
            <v>2022年11月頃</v>
          </cell>
          <cell r="L467" t="e">
            <v>#REF!</v>
          </cell>
          <cell r="M467" t="str">
            <v>1名</v>
          </cell>
        </row>
        <row r="468">
          <cell r="F468" t="str">
            <v>中津市立中津市民病院</v>
          </cell>
          <cell r="H468" t="str">
            <v>パターン3</v>
          </cell>
          <cell r="I468" t="str">
            <v>応相談</v>
          </cell>
          <cell r="J468" t="str">
            <v>応相談</v>
          </cell>
          <cell r="K468" t="str">
            <v>2022年11月頃</v>
          </cell>
          <cell r="L468" t="e">
            <v>#REF!</v>
          </cell>
          <cell r="M468" t="str">
            <v>1名</v>
          </cell>
        </row>
        <row r="469">
          <cell r="F469" t="str">
            <v>中津市立中津市民病院</v>
          </cell>
          <cell r="H469" t="str">
            <v>パターン4</v>
          </cell>
          <cell r="I469" t="e">
            <v>#REF!</v>
          </cell>
          <cell r="J469" t="e">
            <v>#REF!</v>
          </cell>
          <cell r="K469" t="e">
            <v>#REF!</v>
          </cell>
          <cell r="L469" t="e">
            <v>#REF!</v>
          </cell>
          <cell r="M469" t="e">
            <v>#REF!</v>
          </cell>
        </row>
        <row r="470">
          <cell r="F470" t="str">
            <v>別府医療センター</v>
          </cell>
          <cell r="G470" t="str">
            <v>1名</v>
          </cell>
          <cell r="H470" t="str">
            <v>パターン1</v>
          </cell>
          <cell r="I470" t="str">
            <v>週1回程度</v>
          </cell>
          <cell r="J470" t="str">
            <v>1日</v>
          </cell>
          <cell r="K470" t="str">
            <v>2022年11月1日～</v>
          </cell>
          <cell r="L470" t="str">
            <v>なし</v>
          </cell>
          <cell r="M470" t="str">
            <v>1名</v>
          </cell>
          <cell r="N470" t="str">
            <v>・COVID-19の状況により研修日程が変更となる可能性があります。・COVID-19の関係で県境を越えて研修者を受け入れは出来ません
・研修は同一県内の薬局に勤務する薬剤師を優先します。・新型コロナワクチンの接種を必須とします。また研修開始前に新型コロナワクチン接種記録の提出が必要です。</v>
          </cell>
        </row>
        <row r="471">
          <cell r="F471" t="str">
            <v>別府医療センター</v>
          </cell>
          <cell r="H471" t="str">
            <v xml:space="preserve">パターン2 </v>
          </cell>
          <cell r="I471" t="e">
            <v>#REF!</v>
          </cell>
          <cell r="J471" t="e">
            <v>#REF!</v>
          </cell>
          <cell r="K471" t="e">
            <v>#REF!</v>
          </cell>
          <cell r="L471" t="e">
            <v>#REF!</v>
          </cell>
          <cell r="M471" t="str">
            <v/>
          </cell>
        </row>
        <row r="472">
          <cell r="F472" t="str">
            <v>別府医療センター</v>
          </cell>
          <cell r="H472" t="str">
            <v>パターン3</v>
          </cell>
          <cell r="I472" t="e">
            <v>#REF!</v>
          </cell>
          <cell r="J472" t="e">
            <v>#REF!</v>
          </cell>
          <cell r="K472" t="e">
            <v>#REF!</v>
          </cell>
          <cell r="L472" t="e">
            <v>#REF!</v>
          </cell>
          <cell r="M472" t="e">
            <v>#REF!</v>
          </cell>
        </row>
        <row r="473">
          <cell r="F473" t="str">
            <v>別府医療センター</v>
          </cell>
          <cell r="H473" t="str">
            <v>パターン4</v>
          </cell>
          <cell r="I473" t="e">
            <v>#REF!</v>
          </cell>
          <cell r="J473" t="e">
            <v>#REF!</v>
          </cell>
          <cell r="K473" t="e">
            <v>#REF!</v>
          </cell>
          <cell r="L473" t="e">
            <v>#REF!</v>
          </cell>
          <cell r="M473" t="e">
            <v>#REF!</v>
          </cell>
        </row>
        <row r="474">
          <cell r="F474" t="str">
            <v>南海医療センター</v>
          </cell>
          <cell r="G474" t="str">
            <v>1名</v>
          </cell>
          <cell r="H474" t="str">
            <v>パターン1</v>
          </cell>
          <cell r="I474" t="str">
            <v>応相談</v>
          </cell>
          <cell r="J474" t="str">
            <v>応相談</v>
          </cell>
          <cell r="K474" t="str">
            <v>応相談</v>
          </cell>
          <cell r="L474" t="e">
            <v>#REF!</v>
          </cell>
          <cell r="M474" t="str">
            <v>1名</v>
          </cell>
          <cell r="N474" t="str">
            <v>・地域柄，中小の保険調剤薬局が多いので，店舗業務体制に応じて研修計画を調整いたします。・COVID-19の関係で県境を越えて研修者を受け入れは出来ません
・研修は同一県内の薬局に勤務する薬剤師を優先します。・病床数は195床で，がん診療連携拠点病院でもありませんが，大分県南地区で唯一，血液内科のがん診療体制がある公設公営病院です。外科系も年間300例以上の手術実績があり，地区ではがんの中核的診療を担っています。_x000D_
・県最大規模の透析センターを有し，透析導入患者のがん診療も行っています。_x000D_
・キャンサーボードや緩和ケアチーム，がんリハビリテーションも実働しており，見学，参加可能です。_x000D_
・日本医療薬学会がん専門薬剤師研修認定施設，薬物療法専門薬剤師研修認定施設，地域薬学ケア専門薬剤師研修認定施設の指定を受けています。現在地域薬学ケア専門薬剤師の研修薬剤師を受け入れているので，連携など幅広い視野で研修することができます。_x000D_
・研修開始前に健康診断書および各種感染症の抗体検査結果の提出が必要です。_x000D_
・研修にあたり、病院と研修者の間で「研修契約書」を交わす必要があります。</v>
          </cell>
        </row>
        <row r="475">
          <cell r="F475" t="str">
            <v>南海医療センター</v>
          </cell>
          <cell r="H475" t="str">
            <v xml:space="preserve">パターン2 </v>
          </cell>
          <cell r="I475" t="e">
            <v>#REF!</v>
          </cell>
          <cell r="J475" t="e">
            <v>#REF!</v>
          </cell>
          <cell r="K475" t="e">
            <v>#REF!</v>
          </cell>
          <cell r="L475" t="e">
            <v>#REF!</v>
          </cell>
          <cell r="M475" t="e">
            <v>#REF!</v>
          </cell>
        </row>
        <row r="476">
          <cell r="F476" t="str">
            <v>南海医療センター</v>
          </cell>
          <cell r="H476" t="str">
            <v>パターン3</v>
          </cell>
          <cell r="I476" t="e">
            <v>#REF!</v>
          </cell>
          <cell r="J476" t="e">
            <v>#REF!</v>
          </cell>
          <cell r="K476" t="e">
            <v>#REF!</v>
          </cell>
          <cell r="L476" t="e">
            <v>#REF!</v>
          </cell>
          <cell r="M476" t="e">
            <v>#REF!</v>
          </cell>
        </row>
        <row r="477">
          <cell r="F477" t="str">
            <v>南海医療センター</v>
          </cell>
          <cell r="H477" t="str">
            <v>パターン4</v>
          </cell>
          <cell r="I477" t="e">
            <v>#REF!</v>
          </cell>
          <cell r="J477" t="e">
            <v>#REF!</v>
          </cell>
          <cell r="K477" t="e">
            <v>#REF!</v>
          </cell>
          <cell r="L477" t="e">
            <v>#REF!</v>
          </cell>
          <cell r="M477" t="e">
            <v>#REF!</v>
          </cell>
        </row>
        <row r="478">
          <cell r="F478" t="str">
            <v>大分大学医学部附属病院</v>
          </cell>
          <cell r="G478" t="str">
            <v>1～2名</v>
          </cell>
          <cell r="H478" t="str">
            <v>パターン1</v>
          </cell>
          <cell r="I478" t="str">
            <v>応相談</v>
          </cell>
          <cell r="J478" t="str">
            <v>1日または半日</v>
          </cell>
          <cell r="K478" t="str">
            <v>応相談</v>
          </cell>
          <cell r="L478" t="str">
            <v>年末年始等の長期休暇</v>
          </cell>
          <cell r="M478" t="str">
            <v>応相談</v>
          </cell>
          <cell r="N478" t="str">
            <v xml:space="preserve">・ 研修開始前に健康診断書および各種感染症の抗体検査結果の提出が必要です。
・ がんゲノム医療連携病院に指定されており、エキスパートパネルに参加可能です。
・ 研修にあたり、病院と研修者の間で「研修契約書」を交わす必要があります。 </v>
          </cell>
        </row>
        <row r="479">
          <cell r="F479" t="str">
            <v>大分大学医学部附属病院</v>
          </cell>
          <cell r="H479" t="str">
            <v xml:space="preserve">パターン2 </v>
          </cell>
          <cell r="I479" t="e">
            <v>#REF!</v>
          </cell>
          <cell r="J479" t="e">
            <v>#REF!</v>
          </cell>
          <cell r="K479" t="e">
            <v>#REF!</v>
          </cell>
          <cell r="L479" t="e">
            <v>#REF!</v>
          </cell>
          <cell r="M479" t="str">
            <v/>
          </cell>
        </row>
        <row r="480">
          <cell r="F480" t="str">
            <v>大分大学医学部附属病院</v>
          </cell>
          <cell r="H480" t="str">
            <v>パターン3</v>
          </cell>
          <cell r="I480" t="e">
            <v>#REF!</v>
          </cell>
          <cell r="J480" t="e">
            <v>#REF!</v>
          </cell>
          <cell r="K480" t="e">
            <v>#REF!</v>
          </cell>
          <cell r="L480" t="e">
            <v>#REF!</v>
          </cell>
          <cell r="M480" t="e">
            <v>#REF!</v>
          </cell>
        </row>
        <row r="481">
          <cell r="F481" t="str">
            <v>大分大学医学部附属病院</v>
          </cell>
          <cell r="H481" t="str">
            <v>パターン4</v>
          </cell>
          <cell r="I481" t="e">
            <v>#REF!</v>
          </cell>
          <cell r="J481" t="e">
            <v>#REF!</v>
          </cell>
          <cell r="K481" t="e">
            <v>#REF!</v>
          </cell>
          <cell r="L481" t="e">
            <v>#REF!</v>
          </cell>
          <cell r="M481" t="e">
            <v>#REF!</v>
          </cell>
        </row>
        <row r="482">
          <cell r="F482" t="str">
            <v>宮崎大学医学部附属附属病院</v>
          </cell>
          <cell r="G482" t="str">
            <v>3名</v>
          </cell>
          <cell r="H482" t="str">
            <v>パターン1</v>
          </cell>
          <cell r="I482" t="str">
            <v>週1回程度</v>
          </cell>
          <cell r="J482" t="str">
            <v>1日</v>
          </cell>
          <cell r="K482" t="str">
            <v>研修者との同意日</v>
          </cell>
          <cell r="L482" t="e">
            <v>#REF!</v>
          </cell>
          <cell r="M482" t="str">
            <v>上限3名</v>
          </cell>
          <cell r="N482" t="str">
            <v>・がんゲノム医療連携病院に指定されており、エキスパートパネルに関する講義研修が可能です。
・がん薬物療法レジメン審査・登録・管理を薬剤師主体で実施し、支持療法を含めた具体的なレジメンを薬剤師が作成しているため、これらに関する研修も可能です。
・研修にあたり、病院と研修者の間で「研修契約書」を交わす必要があります。
・現時点では、研修可能ですが、コロナの感染拡大状況等により、一部制限される場合があります。</v>
          </cell>
        </row>
        <row r="483">
          <cell r="F483" t="str">
            <v>宮崎大学医学部附属附属病院</v>
          </cell>
          <cell r="H483" t="str">
            <v xml:space="preserve">パターン2 </v>
          </cell>
          <cell r="I483" t="e">
            <v>#REF!</v>
          </cell>
          <cell r="J483" t="e">
            <v>#REF!</v>
          </cell>
          <cell r="K483" t="e">
            <v>#REF!</v>
          </cell>
          <cell r="L483" t="e">
            <v>#REF!</v>
          </cell>
          <cell r="M483" t="str">
            <v/>
          </cell>
        </row>
        <row r="484">
          <cell r="F484" t="str">
            <v>宮崎大学医学部附属附属病院</v>
          </cell>
          <cell r="H484" t="str">
            <v>パターン3</v>
          </cell>
          <cell r="I484" t="e">
            <v>#REF!</v>
          </cell>
          <cell r="J484" t="e">
            <v>#REF!</v>
          </cell>
          <cell r="K484" t="e">
            <v>#REF!</v>
          </cell>
          <cell r="L484" t="e">
            <v>#REF!</v>
          </cell>
          <cell r="M484" t="e">
            <v>#REF!</v>
          </cell>
        </row>
        <row r="485">
          <cell r="F485" t="str">
            <v>宮崎大学医学部附属附属病院</v>
          </cell>
          <cell r="H485" t="str">
            <v>パターン4</v>
          </cell>
          <cell r="I485" t="e">
            <v>#REF!</v>
          </cell>
          <cell r="J485" t="e">
            <v>#REF!</v>
          </cell>
          <cell r="K485" t="e">
            <v>#REF!</v>
          </cell>
          <cell r="L485" t="e">
            <v>#REF!</v>
          </cell>
          <cell r="M485" t="e">
            <v>#REF!</v>
          </cell>
        </row>
        <row r="486">
          <cell r="F486" t="str">
            <v>今村総合病院</v>
          </cell>
          <cell r="G486" t="str">
            <v>1名</v>
          </cell>
          <cell r="H486" t="str">
            <v>パターン1</v>
          </cell>
          <cell r="I486" t="str">
            <v>応相談</v>
          </cell>
          <cell r="J486" t="str">
            <v>応相談</v>
          </cell>
          <cell r="K486" t="str">
            <v>2022年11年1日</v>
          </cell>
          <cell r="L486" t="e">
            <v>#REF!</v>
          </cell>
          <cell r="M486" t="str">
            <v>1名</v>
          </cell>
          <cell r="N486" t="str">
            <v>・COVID-19の関係で県境を越えて研修者を受け入れは出来ません
・研修は同一県内の薬局に勤務する薬剤師を優先します。・COVID-19感染拡大防止のため、毎日の健康チェック実施の上での研修となります。また感染状況に応じた院内規程を遵守の上、実習を行っていただきます。
・研修開始前に健康診断書および麻疹・風疹・ムンプス・水痘・B型肝炎の抗体検査結果の提出が必要です。
＜病院特徴＞　当院は鹿児島市内にある428床の総合病院で、がん診療では、手術・化学療法・放射線治療（高精度放射線治療装置：トモセラピー導入）を柱とした集学的治療が可能となっています。抗がん剤治療は外来化学療法室（20床）に集約（血液内科入院患者を除く）、同室には薬剤師2名が常駐し、原則全例で抗がん剤暴露対策閉鎖式システムを用いた混注業務を行っています。また、調剤薬局と病院との連携を目的とした薬薬連携交流会の開催など、地域薬局との薬薬連携にも力を入れております。</v>
          </cell>
        </row>
        <row r="487">
          <cell r="F487" t="str">
            <v>今村総合病院</v>
          </cell>
          <cell r="H487" t="str">
            <v xml:space="preserve">パターン2 </v>
          </cell>
          <cell r="I487" t="e">
            <v>#REF!</v>
          </cell>
          <cell r="J487" t="e">
            <v>#REF!</v>
          </cell>
          <cell r="K487" t="e">
            <v>#REF!</v>
          </cell>
          <cell r="L487" t="e">
            <v>#REF!</v>
          </cell>
          <cell r="M487" t="str">
            <v/>
          </cell>
        </row>
        <row r="488">
          <cell r="F488" t="str">
            <v>今村総合病院</v>
          </cell>
          <cell r="H488" t="str">
            <v>パターン3</v>
          </cell>
          <cell r="I488" t="e">
            <v>#REF!</v>
          </cell>
          <cell r="J488" t="e">
            <v>#REF!</v>
          </cell>
          <cell r="K488" t="e">
            <v>#REF!</v>
          </cell>
          <cell r="L488" t="e">
            <v>#REF!</v>
          </cell>
          <cell r="M488" t="e">
            <v>#REF!</v>
          </cell>
        </row>
        <row r="489">
          <cell r="F489" t="str">
            <v>今村総合病院</v>
          </cell>
          <cell r="H489" t="str">
            <v>パターン4</v>
          </cell>
          <cell r="I489" t="e">
            <v>#REF!</v>
          </cell>
          <cell r="J489" t="e">
            <v>#REF!</v>
          </cell>
          <cell r="K489" t="e">
            <v>#REF!</v>
          </cell>
          <cell r="L489" t="e">
            <v>#REF!</v>
          </cell>
          <cell r="M489" t="e">
            <v>#REF!</v>
          </cell>
        </row>
        <row r="490">
          <cell r="F490" t="str">
            <v>いまきいれ総合病院</v>
          </cell>
          <cell r="G490" t="str">
            <v>2名</v>
          </cell>
          <cell r="H490" t="str">
            <v>パターン1</v>
          </cell>
          <cell r="I490" t="str">
            <v>応相談</v>
          </cell>
          <cell r="J490" t="str">
            <v>応相談</v>
          </cell>
          <cell r="K490" t="str">
            <v>2022年11年1日</v>
          </cell>
          <cell r="L490" t="str">
            <v>なし</v>
          </cell>
          <cell r="M490" t="str">
            <v>2名</v>
          </cell>
          <cell r="N490" t="str">
            <v>・研修希望者の都合に合わせて終日または半日の研修を行うようスケジュールを調整します。・研修開始前に健康診断書および各種感染症の抗体検査結果の提出が必要です。
・多様ながんに対する治療を行っており、多くの治療薬について、それぞれの薬剤の特徴や抗がん剤調製時・投与時に注意すべきことなどを見学や体験を通して学習することができます。
・より安全に効果的な治療を行うための多職種による連携を体験することができます。
・保険薬局との連携に以前から取り組んでおり、がん化学療法に関する合同研修会を定期的に開催しています。</v>
          </cell>
        </row>
        <row r="491">
          <cell r="F491" t="str">
            <v>いまきいれ総合病院</v>
          </cell>
          <cell r="H491" t="str">
            <v xml:space="preserve">パターン2 </v>
          </cell>
          <cell r="I491" t="e">
            <v>#REF!</v>
          </cell>
          <cell r="J491" t="e">
            <v>#REF!</v>
          </cell>
          <cell r="K491" t="e">
            <v>#REF!</v>
          </cell>
          <cell r="L491" t="e">
            <v>#REF!</v>
          </cell>
          <cell r="M491" t="e">
            <v>#REF!</v>
          </cell>
        </row>
        <row r="492">
          <cell r="F492" t="str">
            <v>いまきいれ総合病院</v>
          </cell>
          <cell r="H492" t="str">
            <v>パターン3</v>
          </cell>
          <cell r="I492" t="e">
            <v>#REF!</v>
          </cell>
          <cell r="J492" t="e">
            <v>#REF!</v>
          </cell>
          <cell r="K492" t="e">
            <v>#REF!</v>
          </cell>
          <cell r="L492" t="e">
            <v>#REF!</v>
          </cell>
          <cell r="M492" t="e">
            <v>#REF!</v>
          </cell>
        </row>
        <row r="493">
          <cell r="F493" t="str">
            <v>いまきいれ総合病院</v>
          </cell>
          <cell r="H493" t="str">
            <v>パターン4</v>
          </cell>
          <cell r="I493" t="e">
            <v>#REF!</v>
          </cell>
          <cell r="J493" t="e">
            <v>#REF!</v>
          </cell>
          <cell r="K493" t="e">
            <v>#REF!</v>
          </cell>
          <cell r="L493" t="e">
            <v>#REF!</v>
          </cell>
          <cell r="M493" t="e">
            <v>#REF!</v>
          </cell>
        </row>
        <row r="494">
          <cell r="F494" t="str">
            <v>鹿児島大学病院</v>
          </cell>
          <cell r="G494" t="str">
            <v>未定</v>
          </cell>
          <cell r="H494" t="str">
            <v>パターン1</v>
          </cell>
          <cell r="I494" t="str">
            <v>応相談</v>
          </cell>
          <cell r="J494" t="str">
            <v>応相談</v>
          </cell>
          <cell r="K494" t="str">
            <v>2022年11年1日</v>
          </cell>
          <cell r="L494" t="str">
            <v>なし</v>
          </cell>
          <cell r="M494" t="str">
            <v>未定</v>
          </cell>
          <cell r="N494" t="str">
            <v>・COVID-19の関係で県境を越えて研修者を受け入れは出来ません
・研修は同一県内の薬局に勤務する薬剤師を優先します。・がんゲノム医療拠点病院に指定されており、エキスパートパネルに参加可能です。
・研修にあたり、病院と研修者の間で「研修契約書」を交わす必要があります。</v>
          </cell>
        </row>
        <row r="495">
          <cell r="F495" t="str">
            <v>鹿児島大学病院</v>
          </cell>
          <cell r="H495" t="str">
            <v xml:space="preserve">パターン2 </v>
          </cell>
          <cell r="I495" t="e">
            <v>#REF!</v>
          </cell>
          <cell r="J495" t="e">
            <v>#REF!</v>
          </cell>
          <cell r="K495" t="e">
            <v>#REF!</v>
          </cell>
          <cell r="L495" t="e">
            <v>#REF!</v>
          </cell>
          <cell r="M495" t="e">
            <v>#REF!</v>
          </cell>
        </row>
        <row r="496">
          <cell r="F496" t="str">
            <v>鹿児島大学病院</v>
          </cell>
          <cell r="H496" t="str">
            <v>パターン3</v>
          </cell>
          <cell r="I496" t="e">
            <v>#REF!</v>
          </cell>
          <cell r="J496" t="e">
            <v>#REF!</v>
          </cell>
          <cell r="K496" t="e">
            <v>#REF!</v>
          </cell>
          <cell r="L496" t="e">
            <v>#REF!</v>
          </cell>
          <cell r="M496" t="e">
            <v>#REF!</v>
          </cell>
        </row>
        <row r="497">
          <cell r="F497" t="str">
            <v>鹿児島大学病院</v>
          </cell>
          <cell r="H497" t="str">
            <v>パターン4</v>
          </cell>
          <cell r="I497" t="e">
            <v>#REF!</v>
          </cell>
          <cell r="J497" t="e">
            <v>#REF!</v>
          </cell>
          <cell r="K497" t="e">
            <v>#REF!</v>
          </cell>
          <cell r="L497" t="e">
            <v>#REF!</v>
          </cell>
          <cell r="M497" t="e">
            <v>#REF!</v>
          </cell>
        </row>
        <row r="498">
          <cell r="F498" t="str">
            <v>鹿児島厚生連病院</v>
          </cell>
          <cell r="G498" t="str">
            <v>2名</v>
          </cell>
          <cell r="H498" t="str">
            <v>パターン1</v>
          </cell>
          <cell r="I498" t="str">
            <v>応相談</v>
          </cell>
          <cell r="J498" t="str">
            <v>応相談</v>
          </cell>
          <cell r="K498" t="str">
            <v>希望に応じて</v>
          </cell>
          <cell r="L498" t="str">
            <v>なし</v>
          </cell>
          <cell r="M498" t="str">
            <v>2名</v>
          </cell>
          <cell r="N498" t="str">
            <v>・当院は化学療法室ですべての点滴化学療法を実施しており、投与毎に薬剤師が面談しています。
・調製は全例CSTDを用いており、肝動脈化学塞栓療法で使用する薬剤も薬剤師が調製しています。
・キャンサーボードや診療科カンファレンスなど希望に応じて見学可能です。
・日本医療薬学会の地域薬学ケア専門薬剤師の研修カリキュラムで保険薬局からも研
修生が来ており、研修生を交えたカンファレンスを定期的に開催しています。</v>
          </cell>
        </row>
        <row r="499">
          <cell r="F499" t="str">
            <v>鹿児島厚生連病院</v>
          </cell>
          <cell r="H499" t="str">
            <v xml:space="preserve">パターン2 </v>
          </cell>
          <cell r="I499" t="e">
            <v>#REF!</v>
          </cell>
          <cell r="J499" t="e">
            <v>#REF!</v>
          </cell>
          <cell r="K499" t="e">
            <v>#REF!</v>
          </cell>
          <cell r="L499" t="e">
            <v>#REF!</v>
          </cell>
          <cell r="M499" t="str">
            <v/>
          </cell>
        </row>
        <row r="500">
          <cell r="F500" t="str">
            <v>鹿児島厚生連病院</v>
          </cell>
          <cell r="H500" t="str">
            <v>パターン3</v>
          </cell>
          <cell r="I500" t="e">
            <v>#REF!</v>
          </cell>
          <cell r="J500" t="e">
            <v>#REF!</v>
          </cell>
          <cell r="K500" t="e">
            <v>#REF!</v>
          </cell>
          <cell r="L500" t="e">
            <v>#REF!</v>
          </cell>
          <cell r="M500" t="e">
            <v>#REF!</v>
          </cell>
        </row>
        <row r="501">
          <cell r="F501" t="str">
            <v>鹿児島厚生連病院</v>
          </cell>
          <cell r="H501" t="str">
            <v>パターン4</v>
          </cell>
          <cell r="I501" t="e">
            <v>#REF!</v>
          </cell>
          <cell r="J501" t="e">
            <v>#REF!</v>
          </cell>
          <cell r="K501" t="e">
            <v>#REF!</v>
          </cell>
          <cell r="L501" t="e">
            <v>#REF!</v>
          </cell>
          <cell r="M501" t="e">
            <v>#REF!</v>
          </cell>
        </row>
        <row r="502">
          <cell r="F502" t="str">
            <v>川内市医師会立市民病院</v>
          </cell>
          <cell r="G502" t="str">
            <v>5名</v>
          </cell>
          <cell r="H502" t="str">
            <v>パターン1</v>
          </cell>
          <cell r="I502" t="str">
            <v>週1回程度</v>
          </cell>
          <cell r="J502" t="str">
            <v>応相談</v>
          </cell>
          <cell r="K502" t="str">
            <v>応相談</v>
          </cell>
          <cell r="L502" t="e">
            <v>#REF!</v>
          </cell>
          <cell r="M502" t="str">
            <v>同時は5名まで</v>
          </cell>
          <cell r="N502" t="str">
            <v>COVID-19の関係で県境を越えて研修者を受け入れは出来ません,研修は同一県内の薬局に勤務する薬剤師を優先します。・研修開始前に健康診断書および各種感染症の抗体検査結果等の提出が必要です。　
・地区のがん化学療法薬薬連携研修会に参加可能です。
・がん診療指定病院です。
・外来化学療法室に薬剤師２名が常駐し、内服注射問わず化学療法患者すべてに介入しています。　　
・COVID-19の関係で、県外からの研修生は2週間以上の経過観察期間が必要です。</v>
          </cell>
        </row>
        <row r="503">
          <cell r="F503" t="str">
            <v>川内市医師会立市民病院</v>
          </cell>
          <cell r="H503" t="str">
            <v xml:space="preserve">パターン2 </v>
          </cell>
          <cell r="I503" t="str">
            <v>希望に応じて</v>
          </cell>
          <cell r="J503" t="e">
            <v>#REF!</v>
          </cell>
          <cell r="K503" t="e">
            <v>#REF!</v>
          </cell>
          <cell r="L503" t="e">
            <v>#REF!</v>
          </cell>
          <cell r="M503" t="e">
            <v>#REF!</v>
          </cell>
        </row>
        <row r="504">
          <cell r="F504" t="str">
            <v>川内市医師会立市民病院</v>
          </cell>
          <cell r="H504" t="str">
            <v>パターン3</v>
          </cell>
          <cell r="I504" t="e">
            <v>#REF!</v>
          </cell>
          <cell r="J504" t="e">
            <v>#REF!</v>
          </cell>
          <cell r="K504" t="e">
            <v>#REF!</v>
          </cell>
          <cell r="L504" t="e">
            <v>#REF!</v>
          </cell>
          <cell r="M504" t="e">
            <v>#REF!</v>
          </cell>
        </row>
        <row r="505">
          <cell r="F505" t="str">
            <v>川内市医師会立市民病院</v>
          </cell>
          <cell r="H505" t="str">
            <v>パターン4</v>
          </cell>
          <cell r="I505" t="e">
            <v>#REF!</v>
          </cell>
          <cell r="J505" t="e">
            <v>#REF!</v>
          </cell>
          <cell r="K505" t="e">
            <v>#REF!</v>
          </cell>
          <cell r="L505" t="e">
            <v>#REF!</v>
          </cell>
          <cell r="M505" t="e">
            <v>#REF!</v>
          </cell>
        </row>
        <row r="506">
          <cell r="F506" t="str">
            <v>霧島市立医師会医療センター</v>
          </cell>
          <cell r="G506" t="str">
            <v>4名</v>
          </cell>
          <cell r="H506" t="str">
            <v>パターン1</v>
          </cell>
          <cell r="I506" t="str">
            <v>週1回程度</v>
          </cell>
          <cell r="J506" t="str">
            <v>1日</v>
          </cell>
          <cell r="K506" t="str">
            <v>応相談</v>
          </cell>
          <cell r="L506" t="e">
            <v>#REF!</v>
          </cell>
          <cell r="M506" t="e">
            <v>#REF!</v>
          </cell>
          <cell r="N506" t="str">
            <v>・当院は鹿児島県がん診療指定病院であり、地域のがん医療の拠点として幅広いがん種について学ぶことができます。
・さらに、地域医療の中核病院として、地域の医療機関・保険薬局との連携についても学ぶことができます。
・研修開始前に健康診断書および各種感染症の抗体検査結果の提出が必要です。</v>
          </cell>
        </row>
        <row r="507">
          <cell r="F507" t="str">
            <v>霧島市立医師会医療センター</v>
          </cell>
          <cell r="H507" t="str">
            <v xml:space="preserve">パターン2 </v>
          </cell>
          <cell r="I507" t="str">
            <v>週2回程度</v>
          </cell>
          <cell r="J507" t="str">
            <v>半日</v>
          </cell>
          <cell r="K507" t="str">
            <v>応相談</v>
          </cell>
          <cell r="L507" t="e">
            <v>#REF!</v>
          </cell>
          <cell r="M507" t="e">
            <v>#REF!</v>
          </cell>
        </row>
        <row r="508">
          <cell r="F508" t="str">
            <v>霧島市立医師会医療センター</v>
          </cell>
          <cell r="H508" t="str">
            <v>パターン3</v>
          </cell>
          <cell r="I508" t="str">
            <v>連続(毎日)</v>
          </cell>
          <cell r="J508" t="str">
            <v>1日</v>
          </cell>
          <cell r="K508" t="str">
            <v>応相談</v>
          </cell>
          <cell r="L508" t="e">
            <v>#REF!</v>
          </cell>
          <cell r="M508" t="e">
            <v>#REF!</v>
          </cell>
        </row>
        <row r="509">
          <cell r="F509" t="str">
            <v>霧島市立医師会医療センター</v>
          </cell>
          <cell r="H509" t="str">
            <v>パターン4</v>
          </cell>
          <cell r="I509" t="str">
            <v>応相談</v>
          </cell>
          <cell r="J509" t="str">
            <v>応相談</v>
          </cell>
          <cell r="K509" t="str">
            <v>応相談</v>
          </cell>
          <cell r="L509" t="e">
            <v>#REF!</v>
          </cell>
          <cell r="M509" t="e">
            <v>#REF!</v>
          </cell>
        </row>
        <row r="510">
          <cell r="F510" t="str">
            <v>琉球大学病院</v>
          </cell>
          <cell r="G510" t="str">
            <v>1名</v>
          </cell>
          <cell r="H510" t="str">
            <v>パターン1</v>
          </cell>
          <cell r="I510" t="str">
            <v>応相談</v>
          </cell>
          <cell r="J510" t="str">
            <v>応相談</v>
          </cell>
          <cell r="K510" t="str">
            <v>2022年11年1日</v>
          </cell>
          <cell r="L510" t="str">
            <v>年末年始</v>
          </cell>
          <cell r="M510" t="str">
            <v>1名</v>
          </cell>
          <cell r="N510" t="str">
            <v>・COVID-19の関係で県境を越えて研修者を受け入れは出来ません</v>
          </cell>
        </row>
        <row r="511">
          <cell r="F511" t="str">
            <v>琉球大学病院</v>
          </cell>
          <cell r="H511" t="str">
            <v xml:space="preserve">パターン2 </v>
          </cell>
          <cell r="I511" t="e">
            <v>#REF!</v>
          </cell>
          <cell r="J511" t="e">
            <v>#REF!</v>
          </cell>
          <cell r="K511" t="e">
            <v>#REF!</v>
          </cell>
          <cell r="L511" t="e">
            <v>#REF!</v>
          </cell>
          <cell r="M511" t="e">
            <v>#REF!</v>
          </cell>
        </row>
        <row r="512">
          <cell r="F512" t="str">
            <v>琉球大学病院</v>
          </cell>
          <cell r="H512" t="str">
            <v>パターン3</v>
          </cell>
          <cell r="I512" t="e">
            <v>#REF!</v>
          </cell>
          <cell r="J512" t="e">
            <v>#REF!</v>
          </cell>
          <cell r="K512" t="e">
            <v>#REF!</v>
          </cell>
          <cell r="L512" t="e">
            <v>#REF!</v>
          </cell>
          <cell r="M512" t="e">
            <v>#REF!</v>
          </cell>
        </row>
        <row r="513">
          <cell r="F513" t="str">
            <v>琉球大学病院</v>
          </cell>
          <cell r="H513" t="str">
            <v>パターン4</v>
          </cell>
          <cell r="I513" t="e">
            <v>#REF!</v>
          </cell>
          <cell r="J513" t="e">
            <v>#REF!</v>
          </cell>
          <cell r="K513" t="e">
            <v>#REF!</v>
          </cell>
          <cell r="L513" t="e">
            <v>#REF!</v>
          </cell>
          <cell r="M513" t="e">
            <v>#REF!</v>
          </cell>
        </row>
        <row r="514">
          <cell r="F514" t="e">
            <v>#REF!</v>
          </cell>
          <cell r="G514" t="e">
            <v>#REF!</v>
          </cell>
          <cell r="H514" t="str">
            <v>パターン1</v>
          </cell>
          <cell r="I514" t="e">
            <v>#REF!</v>
          </cell>
          <cell r="J514" t="e">
            <v>#REF!</v>
          </cell>
          <cell r="K514" t="e">
            <v>#REF!</v>
          </cell>
          <cell r="L514" t="e">
            <v>#REF!</v>
          </cell>
          <cell r="M514" t="e">
            <v>#REF!</v>
          </cell>
          <cell r="N514" t="e">
            <v>#REF!</v>
          </cell>
        </row>
        <row r="515">
          <cell r="F515" t="e">
            <v>#REF!</v>
          </cell>
          <cell r="H515" t="str">
            <v xml:space="preserve">パターン2 </v>
          </cell>
          <cell r="I515" t="e">
            <v>#REF!</v>
          </cell>
          <cell r="J515" t="e">
            <v>#REF!</v>
          </cell>
          <cell r="K515" t="e">
            <v>#REF!</v>
          </cell>
          <cell r="L515" t="e">
            <v>#REF!</v>
          </cell>
          <cell r="M515" t="e">
            <v>#REF!</v>
          </cell>
        </row>
        <row r="516">
          <cell r="F516" t="e">
            <v>#REF!</v>
          </cell>
          <cell r="H516" t="str">
            <v>パターン3</v>
          </cell>
          <cell r="I516" t="e">
            <v>#REF!</v>
          </cell>
          <cell r="J516" t="e">
            <v>#REF!</v>
          </cell>
          <cell r="K516" t="e">
            <v>#REF!</v>
          </cell>
          <cell r="L516" t="e">
            <v>#REF!</v>
          </cell>
          <cell r="M516" t="e">
            <v>#REF!</v>
          </cell>
        </row>
        <row r="517">
          <cell r="F517" t="e">
            <v>#REF!</v>
          </cell>
          <cell r="H517" t="str">
            <v>パターン4</v>
          </cell>
          <cell r="I517" t="e">
            <v>#REF!</v>
          </cell>
          <cell r="J517" t="e">
            <v>#REF!</v>
          </cell>
          <cell r="K517" t="e">
            <v>#REF!</v>
          </cell>
          <cell r="L517" t="e">
            <v>#REF!</v>
          </cell>
          <cell r="M517" t="e">
            <v>#REF!</v>
          </cell>
        </row>
        <row r="518">
          <cell r="F518" t="e">
            <v>#REF!</v>
          </cell>
          <cell r="G518" t="e">
            <v>#REF!</v>
          </cell>
          <cell r="H518" t="str">
            <v>パターン1</v>
          </cell>
          <cell r="I518" t="e">
            <v>#REF!</v>
          </cell>
          <cell r="J518" t="e">
            <v>#REF!</v>
          </cell>
          <cell r="K518" t="e">
            <v>#REF!</v>
          </cell>
          <cell r="L518" t="e">
            <v>#REF!</v>
          </cell>
          <cell r="M518" t="e">
            <v>#REF!</v>
          </cell>
          <cell r="N518" t="str">
            <v/>
          </cell>
        </row>
        <row r="519">
          <cell r="F519" t="e">
            <v>#REF!</v>
          </cell>
          <cell r="H519" t="str">
            <v xml:space="preserve">パターン2 </v>
          </cell>
          <cell r="I519" t="e">
            <v>#REF!</v>
          </cell>
          <cell r="J519" t="e">
            <v>#REF!</v>
          </cell>
          <cell r="K519" t="e">
            <v>#REF!</v>
          </cell>
          <cell r="L519" t="e">
            <v>#REF!</v>
          </cell>
          <cell r="M519" t="e">
            <v>#REF!</v>
          </cell>
        </row>
        <row r="520">
          <cell r="F520" t="e">
            <v>#REF!</v>
          </cell>
          <cell r="H520" t="str">
            <v>パターン3</v>
          </cell>
          <cell r="I520" t="e">
            <v>#REF!</v>
          </cell>
          <cell r="J520" t="e">
            <v>#REF!</v>
          </cell>
          <cell r="K520" t="e">
            <v>#REF!</v>
          </cell>
          <cell r="L520" t="e">
            <v>#REF!</v>
          </cell>
          <cell r="M520" t="e">
            <v>#REF!</v>
          </cell>
        </row>
        <row r="521">
          <cell r="F521" t="e">
            <v>#REF!</v>
          </cell>
          <cell r="H521" t="str">
            <v>パターン4</v>
          </cell>
          <cell r="I521" t="e">
            <v>#REF!</v>
          </cell>
          <cell r="J521" t="e">
            <v>#REF!</v>
          </cell>
          <cell r="K521" t="e">
            <v>#REF!</v>
          </cell>
          <cell r="L521" t="e">
            <v>#REF!</v>
          </cell>
          <cell r="M521" t="e">
            <v>#REF!</v>
          </cell>
        </row>
        <row r="522">
          <cell r="F522" t="e">
            <v>#REF!</v>
          </cell>
          <cell r="G522" t="e">
            <v>#REF!</v>
          </cell>
          <cell r="H522" t="str">
            <v>パターン1</v>
          </cell>
          <cell r="I522" t="e">
            <v>#REF!</v>
          </cell>
          <cell r="J522" t="e">
            <v>#REF!</v>
          </cell>
          <cell r="K522" t="e">
            <v>#REF!</v>
          </cell>
          <cell r="L522" t="e">
            <v>#REF!</v>
          </cell>
          <cell r="M522" t="e">
            <v>#REF!</v>
          </cell>
          <cell r="N522" t="str">
            <v/>
          </cell>
        </row>
        <row r="523">
          <cell r="F523" t="e">
            <v>#REF!</v>
          </cell>
          <cell r="H523" t="str">
            <v xml:space="preserve">パターン2 </v>
          </cell>
          <cell r="I523" t="e">
            <v>#REF!</v>
          </cell>
          <cell r="J523" t="e">
            <v>#REF!</v>
          </cell>
          <cell r="K523" t="e">
            <v>#REF!</v>
          </cell>
          <cell r="L523" t="e">
            <v>#REF!</v>
          </cell>
          <cell r="M523" t="e">
            <v>#REF!</v>
          </cell>
        </row>
        <row r="524">
          <cell r="F524" t="e">
            <v>#REF!</v>
          </cell>
          <cell r="H524" t="str">
            <v>パターン3</v>
          </cell>
          <cell r="I524" t="e">
            <v>#REF!</v>
          </cell>
          <cell r="J524" t="e">
            <v>#REF!</v>
          </cell>
          <cell r="K524" t="e">
            <v>#REF!</v>
          </cell>
          <cell r="L524" t="e">
            <v>#REF!</v>
          </cell>
          <cell r="M524" t="e">
            <v>#REF!</v>
          </cell>
        </row>
        <row r="525">
          <cell r="F525" t="e">
            <v>#REF!</v>
          </cell>
          <cell r="H525" t="str">
            <v>パターン4</v>
          </cell>
          <cell r="I525" t="e">
            <v>#REF!</v>
          </cell>
          <cell r="J525" t="e">
            <v>#REF!</v>
          </cell>
          <cell r="K525" t="e">
            <v>#REF!</v>
          </cell>
          <cell r="L525" t="e">
            <v>#REF!</v>
          </cell>
          <cell r="M525" t="e">
            <v>#REF!</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pWBwp63Cij6cmbe6-lesialAqe-1zOD/view?usp=drive_link" TargetMode="External"/><Relationship Id="rId117" Type="http://schemas.openxmlformats.org/officeDocument/2006/relationships/hyperlink" Target="https://drive.google.com/file/d/1ImOvaPYc8iGSePUTCG0PLZdhNUF8Of5b/view?usp=drive_link" TargetMode="External"/><Relationship Id="rId21" Type="http://schemas.openxmlformats.org/officeDocument/2006/relationships/hyperlink" Target="https://drive.google.com/file/d/1iFbXBBVIRWF_edYTYIHAPOkLVLyaP9Sh/view?usp=drive_link" TargetMode="External"/><Relationship Id="rId42" Type="http://schemas.openxmlformats.org/officeDocument/2006/relationships/hyperlink" Target="https://drive.google.com/file/d/1rtdHNyi0shgDrxFBIJ4TMASL743HKr8P/view?usp=drive_link" TargetMode="External"/><Relationship Id="rId47" Type="http://schemas.openxmlformats.org/officeDocument/2006/relationships/hyperlink" Target="https://drive.google.com/file/d/1CPlDrthjzAVQtPE5NUt7HZgU1GmG4jkI/view?usp=drive_link" TargetMode="External"/><Relationship Id="rId63" Type="http://schemas.openxmlformats.org/officeDocument/2006/relationships/hyperlink" Target="https://drive.google.com/file/d/1wDDSwVpBMk53bqIyjcIru27rwFYCXNT1/view?usp=drive_link" TargetMode="External"/><Relationship Id="rId68" Type="http://schemas.openxmlformats.org/officeDocument/2006/relationships/hyperlink" Target="https://drive.google.com/file/d/156-pvCA0Xq09H7zqe-FAHaFAmfD6Iksu/view?usp=drive_link" TargetMode="External"/><Relationship Id="rId84" Type="http://schemas.openxmlformats.org/officeDocument/2006/relationships/hyperlink" Target="https://drive.google.com/file/d/1oKZ2-s_2kIvyxr15edaTt0XC55QZ3-R3/view?usp=drive_link" TargetMode="External"/><Relationship Id="rId89" Type="http://schemas.openxmlformats.org/officeDocument/2006/relationships/hyperlink" Target="https://drive.google.com/file/d/1LdnC9ULr8Zmp1CBhoCQNM4BCaFpIO4CQ/view?usp=drive_link" TargetMode="External"/><Relationship Id="rId112" Type="http://schemas.openxmlformats.org/officeDocument/2006/relationships/hyperlink" Target="https://drive.google.com/file/d/1mx4hNzvOKLsu1CFntRPDgNylOnjMWJzE/view?usp=drive_link" TargetMode="External"/><Relationship Id="rId16" Type="http://schemas.openxmlformats.org/officeDocument/2006/relationships/hyperlink" Target="https://drive.google.com/file/d/19rusbcrYXShxQMGVO-URbI6giogxYP3N/view?usp=drive_link" TargetMode="External"/><Relationship Id="rId107" Type="http://schemas.openxmlformats.org/officeDocument/2006/relationships/hyperlink" Target="https://drive.google.com/file/d/1TbCHDoRggL2ZlfbwE0nGAkBhS4HDQ4ZO/view?usp=drive_link" TargetMode="External"/><Relationship Id="rId11" Type="http://schemas.openxmlformats.org/officeDocument/2006/relationships/hyperlink" Target="https://drive.google.com/file/d/1n-bvFzFHzSvOxkzRftgNZ8kV8MNWk_2_/view?usp=drive_link" TargetMode="External"/><Relationship Id="rId32" Type="http://schemas.openxmlformats.org/officeDocument/2006/relationships/hyperlink" Target="https://drive.google.com/file/d/1JmZHzB4z21wuvIMGByiSGpqJdunQdqxg/view?usp=drive_link" TargetMode="External"/><Relationship Id="rId37" Type="http://schemas.openxmlformats.org/officeDocument/2006/relationships/hyperlink" Target="https://drive.google.com/file/d/1caZSv9nxL4OZHu2s-28iqvGV_zF4V0SK/view?usp=drive_link" TargetMode="External"/><Relationship Id="rId53" Type="http://schemas.openxmlformats.org/officeDocument/2006/relationships/hyperlink" Target="https://drive.google.com/file/d/1_a1dBjb9Tpx--e8MxpdcGZF3QjyewSQS/view?usp=drive_link" TargetMode="External"/><Relationship Id="rId58" Type="http://schemas.openxmlformats.org/officeDocument/2006/relationships/hyperlink" Target="https://drive.google.com/file/d/1BkhTVqlm60UFqxEUED9dKK7QRvW82l2K/view?usp=drive_link" TargetMode="External"/><Relationship Id="rId74" Type="http://schemas.openxmlformats.org/officeDocument/2006/relationships/hyperlink" Target="https://drive.google.com/file/d/1Ng_zAC7MpBVD_cDRJCpW5NN0ZEqSxPwA/view?usp=drive_link" TargetMode="External"/><Relationship Id="rId79" Type="http://schemas.openxmlformats.org/officeDocument/2006/relationships/hyperlink" Target="https://drive.google.com/file/d/1qEnmSx2UQ3p5Q-DIzL5-_lZqkg66pJ4Q/view?usp=drive_link" TargetMode="External"/><Relationship Id="rId102" Type="http://schemas.openxmlformats.org/officeDocument/2006/relationships/hyperlink" Target="https://drive.google.com/file/d/1vOlcDOZ7d1Zvl-fq_jt9fcugCe7K3bhX/view?usp=drive_link" TargetMode="External"/><Relationship Id="rId123" Type="http://schemas.openxmlformats.org/officeDocument/2006/relationships/hyperlink" Target="https://drive.google.com/file/d/1INNwxoxfT8buULdJQx5T3V6WmfhRwRop/view?usp=drive_link" TargetMode="External"/><Relationship Id="rId128" Type="http://schemas.openxmlformats.org/officeDocument/2006/relationships/printerSettings" Target="../printerSettings/printerSettings1.bin"/><Relationship Id="rId5" Type="http://schemas.openxmlformats.org/officeDocument/2006/relationships/hyperlink" Target="https://drive.google.com/file/d/19kUfDHMSkcq8oI1lSutPf6eYSa14h2LH/view?usp=drive_link" TargetMode="External"/><Relationship Id="rId90" Type="http://schemas.openxmlformats.org/officeDocument/2006/relationships/hyperlink" Target="https://drive.google.com/file/d/1QbpRO_Zkvh25jhlD4qN12MFgUAh5aSYW/view?usp=drive_link" TargetMode="External"/><Relationship Id="rId95" Type="http://schemas.openxmlformats.org/officeDocument/2006/relationships/hyperlink" Target="https://drive.google.com/file/d/11IbzV3T0Xm7tIROWU4_57no3lOaJCpbt/view?usp=drive_link" TargetMode="External"/><Relationship Id="rId19" Type="http://schemas.openxmlformats.org/officeDocument/2006/relationships/hyperlink" Target="https://drive.google.com/file/d/1woNnq0PZB3Xc0jDJngMoCo7wORxOFjL0/view?usp=drive_link" TargetMode="External"/><Relationship Id="rId14" Type="http://schemas.openxmlformats.org/officeDocument/2006/relationships/hyperlink" Target="https://drive.google.com/file/d/1tBVFJN2j7koS9_kOVAHxHaUC1ZwpT5uw/view?usp=drive_link" TargetMode="External"/><Relationship Id="rId22" Type="http://schemas.openxmlformats.org/officeDocument/2006/relationships/hyperlink" Target="https://drive.google.com/file/d/1KuRHEICPpjaejGh8662SyZV3uWHNHjYM/view?usp=drive_link" TargetMode="External"/><Relationship Id="rId27" Type="http://schemas.openxmlformats.org/officeDocument/2006/relationships/hyperlink" Target="https://drive.google.com/file/d/1SycmIKomiPyA4b5D-N2V5VAbux4xekHc/view?usp=drive_link" TargetMode="External"/><Relationship Id="rId30" Type="http://schemas.openxmlformats.org/officeDocument/2006/relationships/hyperlink" Target="https://drive.google.com/file/d/14E3e-Nu68Y8nKDuIrwQqsv9m4Gp7Z9cr/view?usp=drive_link" TargetMode="External"/><Relationship Id="rId35" Type="http://schemas.openxmlformats.org/officeDocument/2006/relationships/hyperlink" Target="https://drive.google.com/file/d/1UJt5n6BOt5xoHbfcIrMLyHXfNVQ86Uca/view?usp=drive_link" TargetMode="External"/><Relationship Id="rId43" Type="http://schemas.openxmlformats.org/officeDocument/2006/relationships/hyperlink" Target="https://drive.google.com/file/d/1xoGAe8fvol7HDkTlZA68EY8ZZK9fduOz/view?usp=drive_link" TargetMode="External"/><Relationship Id="rId48" Type="http://schemas.openxmlformats.org/officeDocument/2006/relationships/hyperlink" Target="https://drive.google.com/file/d/1n-7al-onsMcVyaHhhYYe5SIMCVkvdQsE/view?usp=drive_link" TargetMode="External"/><Relationship Id="rId56" Type="http://schemas.openxmlformats.org/officeDocument/2006/relationships/hyperlink" Target="https://drive.google.com/file/d/1JQfRptoJSu8McSymCnYqUS0A88mh4jY8/view?usp=drive_link" TargetMode="External"/><Relationship Id="rId64" Type="http://schemas.openxmlformats.org/officeDocument/2006/relationships/hyperlink" Target="https://drive.google.com/file/d/1yCS90IWlEjSs74YDAFF0i1pkrBXM9Jtu/view?usp=drive_link" TargetMode="External"/><Relationship Id="rId69" Type="http://schemas.openxmlformats.org/officeDocument/2006/relationships/hyperlink" Target="https://drive.google.com/file/d/1haxN2hIX3vMmNsgqh87zYSQybI0slUn9/view?usp=drive_link" TargetMode="External"/><Relationship Id="rId77" Type="http://schemas.openxmlformats.org/officeDocument/2006/relationships/hyperlink" Target="https://drive.google.com/file/d/18jWNKLBzZnjBycgPuIuPqAnb4-RZJAEj/view?usp=drive_link" TargetMode="External"/><Relationship Id="rId100" Type="http://schemas.openxmlformats.org/officeDocument/2006/relationships/hyperlink" Target="https://drive.google.com/file/d/1P1OLhJIqBhlC5dUtzVD_5mnyupUZXxhv/view?usp=drive_link" TargetMode="External"/><Relationship Id="rId105" Type="http://schemas.openxmlformats.org/officeDocument/2006/relationships/hyperlink" Target="https://drive.google.com/file/d/1dPv0hgnplWnG7lJSVl8h7dcuzK8sfz7O/view?usp=drive_link" TargetMode="External"/><Relationship Id="rId113" Type="http://schemas.openxmlformats.org/officeDocument/2006/relationships/hyperlink" Target="https://drive.google.com/file/d/111qC3vrrCbx9hFgkZpfBf5RMZbnwklMe/view?usp=drive_link" TargetMode="External"/><Relationship Id="rId118" Type="http://schemas.openxmlformats.org/officeDocument/2006/relationships/hyperlink" Target="https://drive.google.com/file/d/1GBiZGa6TEympBNug-eGUwOrJ7bcYTiZn/view?usp=drive_link" TargetMode="External"/><Relationship Id="rId126" Type="http://schemas.openxmlformats.org/officeDocument/2006/relationships/hyperlink" Target="https://drive.google.com/file/d/1Crlw3tEW-g-Vbb9kPvllhZTeB5RKQdfa/view?usp=drive_link" TargetMode="External"/><Relationship Id="rId8" Type="http://schemas.openxmlformats.org/officeDocument/2006/relationships/hyperlink" Target="https://drive.google.com/file/d/1wYjFheWaPTl0DGcqzObGy56ams0bSD_P/view?usp=drive_link" TargetMode="External"/><Relationship Id="rId51" Type="http://schemas.openxmlformats.org/officeDocument/2006/relationships/hyperlink" Target="https://drive.google.com/file/d/10kKdkZDt-NGFlUdi3QLUidDCSYAvvadb/view?usp=drive_link" TargetMode="External"/><Relationship Id="rId72" Type="http://schemas.openxmlformats.org/officeDocument/2006/relationships/hyperlink" Target="https://drive.google.com/file/d/1Q4mpO9w08JG9u7zUyvvhpaAsDNrq--02/view?usp=drive_link" TargetMode="External"/><Relationship Id="rId80" Type="http://schemas.openxmlformats.org/officeDocument/2006/relationships/hyperlink" Target="https://drive.google.com/file/d/1QHbFKzn88FiZuepgoHoc2vW04ygcTWr0/view?usp=drive_link" TargetMode="External"/><Relationship Id="rId85" Type="http://schemas.openxmlformats.org/officeDocument/2006/relationships/hyperlink" Target="https://drive.google.com/file/d/1lCH-LBn4HY1_PKM0MgqQmzYj_VItlz6X/view?usp=drive_link" TargetMode="External"/><Relationship Id="rId93" Type="http://schemas.openxmlformats.org/officeDocument/2006/relationships/hyperlink" Target="https://drive.google.com/file/d/1I2yuQG0ID3YFmMXbPWKftm6_8a7KTcGg/view?usp=drive_link" TargetMode="External"/><Relationship Id="rId98" Type="http://schemas.openxmlformats.org/officeDocument/2006/relationships/hyperlink" Target="https://drive.google.com/file/d/1meZwA4jcPKW8-NXXe2XROagPwrGyoCf4/view?usp=drive_link" TargetMode="External"/><Relationship Id="rId121" Type="http://schemas.openxmlformats.org/officeDocument/2006/relationships/hyperlink" Target="https://drive.google.com/file/d/1olXawTlJgvu7zCPMIwGHajPtXmDLAkzS/view?usp=drive_link" TargetMode="External"/><Relationship Id="rId3" Type="http://schemas.openxmlformats.org/officeDocument/2006/relationships/hyperlink" Target="https://drive.google.com/file/d/1Ymix1dcWgCFIGD7YSu-EVuB9Oe4imsWP/view?usp=drive_link" TargetMode="External"/><Relationship Id="rId12" Type="http://schemas.openxmlformats.org/officeDocument/2006/relationships/hyperlink" Target="https://drive.google.com/file/d/1Y_mdmUEIYO6RViVN9faBADZSwCvTpWOq/view?usp=drive_link" TargetMode="External"/><Relationship Id="rId17" Type="http://schemas.openxmlformats.org/officeDocument/2006/relationships/hyperlink" Target="https://drive.google.com/file/d/1waF5eEym7yYxBO4CKdmp6qe_fv_L_QCN/view?usp=drive_link" TargetMode="External"/><Relationship Id="rId25" Type="http://schemas.openxmlformats.org/officeDocument/2006/relationships/hyperlink" Target="https://drive.google.com/file/d/1guNoCIFXGekWVRxfq4xP57XGVyYEowPA/view?usp=drive_link" TargetMode="External"/><Relationship Id="rId33" Type="http://schemas.openxmlformats.org/officeDocument/2006/relationships/hyperlink" Target="https://drive.google.com/file/d/1PWNwjBg4uw1bRI8OSw7UEPCPezJ7kwds/view?usp=drive_link" TargetMode="External"/><Relationship Id="rId38" Type="http://schemas.openxmlformats.org/officeDocument/2006/relationships/hyperlink" Target="https://drive.google.com/file/d/1fQqnQQ-B71jI1T788yqvgvTOutITyCpu/view?usp=drive_link" TargetMode="External"/><Relationship Id="rId46" Type="http://schemas.openxmlformats.org/officeDocument/2006/relationships/hyperlink" Target="https://drive.google.com/file/d/1RUP7kqxQfh4aFQigMj0txH-sHUVRT4TT/view?usp=drive_link" TargetMode="External"/><Relationship Id="rId59" Type="http://schemas.openxmlformats.org/officeDocument/2006/relationships/hyperlink" Target="https://drive.google.com/file/d/1BNEK75pe64FbqN6AotPvcScb8a-Nil2Q/view?usp=drive_link" TargetMode="External"/><Relationship Id="rId67" Type="http://schemas.openxmlformats.org/officeDocument/2006/relationships/hyperlink" Target="https://drive.google.com/file/d/1mV5H72j5YY_IHOMu1BbpYTBF-Le24Hza/view?usp=drive_link" TargetMode="External"/><Relationship Id="rId103" Type="http://schemas.openxmlformats.org/officeDocument/2006/relationships/hyperlink" Target="https://drive.google.com/file/d/1QJpetaQJ8HF7Ng_-1E6A7YPrO982AGcq/view?usp=drive_link" TargetMode="External"/><Relationship Id="rId108" Type="http://schemas.openxmlformats.org/officeDocument/2006/relationships/hyperlink" Target="https://drive.google.com/file/d/1PN8P0rNLA-4wE-iZZLaeO3PkvYWgnNuj/view?usp=drive_link" TargetMode="External"/><Relationship Id="rId116" Type="http://schemas.openxmlformats.org/officeDocument/2006/relationships/hyperlink" Target="https://drive.google.com/file/d/1u2m-ZP7UnY_I5CCbmXDKYflFFGBTMRCW/view?usp=drive_link" TargetMode="External"/><Relationship Id="rId124" Type="http://schemas.openxmlformats.org/officeDocument/2006/relationships/hyperlink" Target="https://drive.google.com/file/d/1uDCjD-aLhm1VAQZUc0w9_3QRsFrX0gfl/view?usp=drive_link" TargetMode="External"/><Relationship Id="rId20" Type="http://schemas.openxmlformats.org/officeDocument/2006/relationships/hyperlink" Target="https://drive.google.com/file/d/1tIurlkARfhEYC05i9OuYPRl7XjgwSPwp/view?usp=drive_link" TargetMode="External"/><Relationship Id="rId41" Type="http://schemas.openxmlformats.org/officeDocument/2006/relationships/hyperlink" Target="https://drive.google.com/file/d/1x9rOit4h4xVaKsi1939Fn9yMWPiUS9eh/view?usp=drive_link" TargetMode="External"/><Relationship Id="rId54" Type="http://schemas.openxmlformats.org/officeDocument/2006/relationships/hyperlink" Target="https://drive.google.com/file/d/1_dPuLEMDR-JpTggRXkvetchjkpyjg1aZ/view?usp=drive_link" TargetMode="External"/><Relationship Id="rId62" Type="http://schemas.openxmlformats.org/officeDocument/2006/relationships/hyperlink" Target="https://drive.google.com/file/d/1jd_XiyuN2AyQ7Wm6NfTuIX2jBo-x3Hft/view?usp=drive_link" TargetMode="External"/><Relationship Id="rId70" Type="http://schemas.openxmlformats.org/officeDocument/2006/relationships/hyperlink" Target="https://drive.google.com/file/d/1XJsIhtLuOhObn8YTwXiEk5rJo-71B10_/view?usp=drive_link" TargetMode="External"/><Relationship Id="rId75" Type="http://schemas.openxmlformats.org/officeDocument/2006/relationships/hyperlink" Target="https://drive.google.com/file/d/1nLs7lesLu4xziOBZs0p8XxenYizu_c_9/view?usp=drive_link" TargetMode="External"/><Relationship Id="rId83" Type="http://schemas.openxmlformats.org/officeDocument/2006/relationships/hyperlink" Target="https://drive.google.com/file/d/1QfgZZOIBZ8WXnxrUWgvaq-C_RkL_KlKP/view?usp=drive_link" TargetMode="External"/><Relationship Id="rId88" Type="http://schemas.openxmlformats.org/officeDocument/2006/relationships/hyperlink" Target="https://drive.google.com/file/d/1H0Nf1f64nGnf7hKCstH1C8Jitut5YKPb/view?usp=drive_link" TargetMode="External"/><Relationship Id="rId91" Type="http://schemas.openxmlformats.org/officeDocument/2006/relationships/hyperlink" Target="https://drive.google.com/file/d/1w4kZNaUlg959Ep7Oz60D4eYfxbZNm4zv/view?usp=drive_link" TargetMode="External"/><Relationship Id="rId96" Type="http://schemas.openxmlformats.org/officeDocument/2006/relationships/hyperlink" Target="https://drive.google.com/file/d/1rQTwW7PhZ_u1bn5-rvCzy8XmcKqZmW-x/view?usp=drive_link" TargetMode="External"/><Relationship Id="rId111" Type="http://schemas.openxmlformats.org/officeDocument/2006/relationships/hyperlink" Target="https://drive.google.com/file/d/1U15-T-9olsfF-8W8QMmMtnvSr7AjJYuc/view?usp=drive_link" TargetMode="External"/><Relationship Id="rId1" Type="http://schemas.openxmlformats.org/officeDocument/2006/relationships/hyperlink" Target="https://drive.google.com/file/d/1LxxYcwAckChJ6072ldjxxavCqc0kvAVQ/view?usp=drive_link" TargetMode="External"/><Relationship Id="rId6" Type="http://schemas.openxmlformats.org/officeDocument/2006/relationships/hyperlink" Target="https://drive.google.com/file/d/1-FDLF3EDOWZbYUdq4daqIK_zjekgZb0S/view?usp=drive_link" TargetMode="External"/><Relationship Id="rId15" Type="http://schemas.openxmlformats.org/officeDocument/2006/relationships/hyperlink" Target="https://drive.google.com/file/d/1T2jOc3ByuWIPivMsHxyscYKRLst6eb-y/view?usp=drive_link" TargetMode="External"/><Relationship Id="rId23" Type="http://schemas.openxmlformats.org/officeDocument/2006/relationships/hyperlink" Target="https://drive.google.com/file/d/1p9S75U1szrcYLBCUtcjt_1cVMHl1fRwi/view?usp=drive_link" TargetMode="External"/><Relationship Id="rId28" Type="http://schemas.openxmlformats.org/officeDocument/2006/relationships/hyperlink" Target="https://drive.google.com/file/d/1HFsvAWAFgawWWnbqLsk1t9fRgWH5pm4s/view?usp=drive_link" TargetMode="External"/><Relationship Id="rId36" Type="http://schemas.openxmlformats.org/officeDocument/2006/relationships/hyperlink" Target="https://drive.google.com/file/d/1zwXqgGwtgppGPCrQAHN2yL2PI9AZiDKY/view?usp=drive_link" TargetMode="External"/><Relationship Id="rId49" Type="http://schemas.openxmlformats.org/officeDocument/2006/relationships/hyperlink" Target="https://drive.google.com/file/d/1t66BeJ74KhI2Sw1kr4y2Gpfibdbc_vU4/view?usp=drive_link" TargetMode="External"/><Relationship Id="rId57" Type="http://schemas.openxmlformats.org/officeDocument/2006/relationships/hyperlink" Target="https://drive.google.com/file/d/1BxFXcfyZq34f3QriX3s7SlkeODWVaIGG/view?usp=drive_link" TargetMode="External"/><Relationship Id="rId106" Type="http://schemas.openxmlformats.org/officeDocument/2006/relationships/hyperlink" Target="https://drive.google.com/file/d/1sgBb3rPILnjxEeBUss86ADlnzPCT2D_g/view?usp=drive_link" TargetMode="External"/><Relationship Id="rId114" Type="http://schemas.openxmlformats.org/officeDocument/2006/relationships/hyperlink" Target="https://drive.google.com/file/d/1aX-k-K0cr-Rmg9oHgS16b7RtuMqf6Aum/view?usp=drive_link" TargetMode="External"/><Relationship Id="rId119" Type="http://schemas.openxmlformats.org/officeDocument/2006/relationships/hyperlink" Target="https://drive.google.com/file/d/1sGYDxim823VaSb7CrjFJbDLTsi97Qe59/view?usp=drive_link" TargetMode="External"/><Relationship Id="rId127" Type="http://schemas.openxmlformats.org/officeDocument/2006/relationships/hyperlink" Target="https://drive.google.com/file/d/1umBcJbWLVJSAIdNnSUkfHEFkGXWDbTc_/view?usp=drive_link" TargetMode="External"/><Relationship Id="rId10" Type="http://schemas.openxmlformats.org/officeDocument/2006/relationships/hyperlink" Target="https://drive.google.com/file/d/1UVZwPNkXlY1P6k47PtcPpxAwvfpWGfgK/view?usp=drive_link" TargetMode="External"/><Relationship Id="rId31" Type="http://schemas.openxmlformats.org/officeDocument/2006/relationships/hyperlink" Target="https://drive.google.com/file/d/1EuPX7ihcGXRZTuxLI1gwLzCAVyETg3oM/view?usp=drive_link" TargetMode="External"/><Relationship Id="rId44" Type="http://schemas.openxmlformats.org/officeDocument/2006/relationships/hyperlink" Target="https://drive.google.com/file/d/10UY1hXLGmfyyuUIHPKsEPtDyLIHq_nHg/view?usp=drive_link" TargetMode="External"/><Relationship Id="rId52" Type="http://schemas.openxmlformats.org/officeDocument/2006/relationships/hyperlink" Target="https://drive.google.com/file/d/1V0z6brYsx8SmgztjK45Sphc9TAXrGP1v/view?usp=drive_link" TargetMode="External"/><Relationship Id="rId60" Type="http://schemas.openxmlformats.org/officeDocument/2006/relationships/hyperlink" Target="https://drive.google.com/file/d/1_1Pc7ZI3zhd9Q9hCIsN06hrJu7Tya-vm/view?usp=drive_link" TargetMode="External"/><Relationship Id="rId65" Type="http://schemas.openxmlformats.org/officeDocument/2006/relationships/hyperlink" Target="https://drive.google.com/file/d/1fMHoOzJmWyeYqTorrkS3GeDoB67CGpa7/view?usp=drive_link" TargetMode="External"/><Relationship Id="rId73" Type="http://schemas.openxmlformats.org/officeDocument/2006/relationships/hyperlink" Target="https://drive.google.com/file/d/1mHN4gavjD1x4YkiPzdjMqs39zjrFu9vR/view?usp=drive_link" TargetMode="External"/><Relationship Id="rId78" Type="http://schemas.openxmlformats.org/officeDocument/2006/relationships/hyperlink" Target="https://drive.google.com/file/d/13VDsb-3vxCQD8iY7qNtljtuEfnIEFp-R/view?usp=drive_link" TargetMode="External"/><Relationship Id="rId81" Type="http://schemas.openxmlformats.org/officeDocument/2006/relationships/hyperlink" Target="https://drive.google.com/file/d/1-FW_Tf7_Bqe6SkN__KysJemK-PdP6MQU/view?usp=drive_link" TargetMode="External"/><Relationship Id="rId86" Type="http://schemas.openxmlformats.org/officeDocument/2006/relationships/hyperlink" Target="https://drive.google.com/file/d/1lCT-G1UROwYrRk8XVor7OSVqKb1UqFts/view?usp=drive_link" TargetMode="External"/><Relationship Id="rId94" Type="http://schemas.openxmlformats.org/officeDocument/2006/relationships/hyperlink" Target="https://drive.google.com/file/d/1YG-jp6vZAI5Hu1H_08TK7G4UGt18V4Y_/view?usp=drive_link" TargetMode="External"/><Relationship Id="rId99" Type="http://schemas.openxmlformats.org/officeDocument/2006/relationships/hyperlink" Target="https://drive.google.com/file/d/1dVTjHgRL6YpOKElEddjqO1NQiClcY3eF/view?usp=drive_link" TargetMode="External"/><Relationship Id="rId101" Type="http://schemas.openxmlformats.org/officeDocument/2006/relationships/hyperlink" Target="https://drive.google.com/file/d/1fLbpyJ3S8O2lewyvVaLkWXuIPsDVA9xy/view?usp=drive_link" TargetMode="External"/><Relationship Id="rId122" Type="http://schemas.openxmlformats.org/officeDocument/2006/relationships/hyperlink" Target="https://drive.google.com/file/d/1IxcHe2kmUr91-2lmqHqE9vqaxn6ELKiQ/view?usp=drive_link" TargetMode="External"/><Relationship Id="rId4" Type="http://schemas.openxmlformats.org/officeDocument/2006/relationships/hyperlink" Target="https://drive.google.com/file/d/1fk6mZ0KNHgj6WQklTu9GnKFHViIL3lTy/view?usp=drive_link" TargetMode="External"/><Relationship Id="rId9" Type="http://schemas.openxmlformats.org/officeDocument/2006/relationships/hyperlink" Target="https://drive.google.com/file/d/1J4_l3P0xzkdevXCqTZXqekULf0nD5Ihr/view?usp=drive_link" TargetMode="External"/><Relationship Id="rId13" Type="http://schemas.openxmlformats.org/officeDocument/2006/relationships/hyperlink" Target="https://drive.google.com/file/d/1FvPAtgBzIujs37trtwMO587eKNNBtFkr/view?usp=drive_link" TargetMode="External"/><Relationship Id="rId18" Type="http://schemas.openxmlformats.org/officeDocument/2006/relationships/hyperlink" Target="https://drive.google.com/file/d/1y0b9fCUZsTTf5oETjJcjUyROSRbdvntF/view?usp=drive_link" TargetMode="External"/><Relationship Id="rId39" Type="http://schemas.openxmlformats.org/officeDocument/2006/relationships/hyperlink" Target="https://drive.google.com/file/d/1se3pLHvmStJoEvO1eFRyt2c8E2oJYObh/view?usp=drive_link" TargetMode="External"/><Relationship Id="rId109" Type="http://schemas.openxmlformats.org/officeDocument/2006/relationships/hyperlink" Target="https://drive.google.com/file/d/14_jetv0pQcFVdLRzekk93IjK_8nD8VvR/view?usp=drive_link" TargetMode="External"/><Relationship Id="rId34" Type="http://schemas.openxmlformats.org/officeDocument/2006/relationships/hyperlink" Target="https://drive.google.com/file/d/1Dk5MBKKrefqiEN36mT7hI_grM8eukepn/view?usp=drive_link" TargetMode="External"/><Relationship Id="rId50" Type="http://schemas.openxmlformats.org/officeDocument/2006/relationships/hyperlink" Target="https://drive.google.com/file/d/1PVB1HFHq0FuEu32RueCUoD7wUVpPXsDp/view?usp=drive_link" TargetMode="External"/><Relationship Id="rId55" Type="http://schemas.openxmlformats.org/officeDocument/2006/relationships/hyperlink" Target="https://drive.google.com/file/d/1w9ATSskd_o4ciNd_YRafhJiL1HqA2qHP/view?usp=drive_link" TargetMode="External"/><Relationship Id="rId76" Type="http://schemas.openxmlformats.org/officeDocument/2006/relationships/hyperlink" Target="https://drive.google.com/file/d/1VejnP56yRLMnwI6rI_WEnZ1bhYxrDhWP/view?usp=drive_link" TargetMode="External"/><Relationship Id="rId97" Type="http://schemas.openxmlformats.org/officeDocument/2006/relationships/hyperlink" Target="https://drive.google.com/file/d/1y5R7J6EidKp7zpmYN3kvu79p7sKcaaKX/view?usp=drive_link" TargetMode="External"/><Relationship Id="rId104" Type="http://schemas.openxmlformats.org/officeDocument/2006/relationships/hyperlink" Target="https://drive.google.com/file/d/1LL1ekSbbG_f2Ctj_IzEaXjPauRijDf8m/view?usp=drive_link" TargetMode="External"/><Relationship Id="rId120" Type="http://schemas.openxmlformats.org/officeDocument/2006/relationships/hyperlink" Target="https://drive.google.com/file/d/13LmfD6xn0Gttm9VINLmn-qx_iX2X34R8/view?usp=drive_link" TargetMode="External"/><Relationship Id="rId125" Type="http://schemas.openxmlformats.org/officeDocument/2006/relationships/hyperlink" Target="https://drive.google.com/file/d/1NCkE0SArIQzNNpboPwZsuEtCqnyjIMUT/view?usp=drive_link" TargetMode="External"/><Relationship Id="rId7" Type="http://schemas.openxmlformats.org/officeDocument/2006/relationships/hyperlink" Target="https://drive.google.com/file/d/1Cj9G2TO2Jigz9HlnEYYb3A3cAfpSs7Yn/view?usp=drive_link" TargetMode="External"/><Relationship Id="rId71" Type="http://schemas.openxmlformats.org/officeDocument/2006/relationships/hyperlink" Target="https://drive.google.com/file/d/1RhzyamPl7y3MiUdSmweL-ER6ePcpMj49/view?usp=drive_link" TargetMode="External"/><Relationship Id="rId92" Type="http://schemas.openxmlformats.org/officeDocument/2006/relationships/hyperlink" Target="https://drive.google.com/file/d/1v0-DoTBfraWozhCQV4Fggg4bHE96MI2V/view?usp=drive_link" TargetMode="External"/><Relationship Id="rId2" Type="http://schemas.openxmlformats.org/officeDocument/2006/relationships/hyperlink" Target="https://drive.google.com/file/d/1PuvdxvbGd0ND25XJ64cc3n110NAHUkV6/view?usp=drive_link" TargetMode="External"/><Relationship Id="rId29" Type="http://schemas.openxmlformats.org/officeDocument/2006/relationships/hyperlink" Target="https://drive.google.com/file/d/13m8_1gqOy15DbQ3KNYKIWz1pYGYJLeOc/view?usp=drive_link" TargetMode="External"/><Relationship Id="rId24" Type="http://schemas.openxmlformats.org/officeDocument/2006/relationships/hyperlink" Target="https://drive.google.com/file/d/1SUBoua3sRJlvvZDgspXPrk-rGZzvwJ-3/view?usp=drive_link" TargetMode="External"/><Relationship Id="rId40" Type="http://schemas.openxmlformats.org/officeDocument/2006/relationships/hyperlink" Target="https://drive.google.com/file/d/1UCRW_vpgDM7SB1hHtLYgoTDJ3X0zPFjk/view?usp=drive_link" TargetMode="External"/><Relationship Id="rId45" Type="http://schemas.openxmlformats.org/officeDocument/2006/relationships/hyperlink" Target="https://drive.google.com/file/d/16kro0B459ng9QdPaPHpq-huVorZRcFRW/view?usp=drive_link" TargetMode="External"/><Relationship Id="rId66" Type="http://schemas.openxmlformats.org/officeDocument/2006/relationships/hyperlink" Target="https://drive.google.com/file/d/15921MIJQQO_3hiQgXLwfoG1HoyDmV7rQ/view?usp=drive_link" TargetMode="External"/><Relationship Id="rId87" Type="http://schemas.openxmlformats.org/officeDocument/2006/relationships/hyperlink" Target="https://drive.google.com/file/d/1R6BYUaMsdqmZoenujDWwsGN_HzVYEuJm/view?usp=drive_link" TargetMode="External"/><Relationship Id="rId110" Type="http://schemas.openxmlformats.org/officeDocument/2006/relationships/hyperlink" Target="https://drive.google.com/file/d/1vW4M0EK-DzwOlCYojO_O2KoA_a0-QDYB/view?usp=drive_link" TargetMode="External"/><Relationship Id="rId115" Type="http://schemas.openxmlformats.org/officeDocument/2006/relationships/hyperlink" Target="https://drive.google.com/file/d/1zjag_CdNmpaNCVg4RZI3bNC0Gn8XSp5L/view?usp=drive_link" TargetMode="External"/><Relationship Id="rId61" Type="http://schemas.openxmlformats.org/officeDocument/2006/relationships/hyperlink" Target="https://drive.google.com/file/d/17LBnekPvTftrbpzCv3EDwYJExyvWy7-0/view?usp=drive_link" TargetMode="External"/><Relationship Id="rId82" Type="http://schemas.openxmlformats.org/officeDocument/2006/relationships/hyperlink" Target="https://drive.google.com/file/d/1wCVblqa4fPysJg6jU9BPo4vqAFU6uOU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0225C-B49D-4E31-BDAF-3A4DB907198C}">
  <sheetPr>
    <tabColor rgb="FFC00000"/>
  </sheetPr>
  <dimension ref="B1:AI947"/>
  <sheetViews>
    <sheetView tabSelected="1" topLeftCell="A7" zoomScale="70" zoomScaleNormal="70" workbookViewId="0">
      <pane xSplit="6" topLeftCell="AA1" activePane="topRight" state="frozen"/>
      <selection pane="topRight" activeCell="AI9" sqref="AI9"/>
    </sheetView>
  </sheetViews>
  <sheetFormatPr defaultColWidth="8.69921875" defaultRowHeight="79.95" customHeight="1"/>
  <cols>
    <col min="1" max="1" width="1.5" style="3" customWidth="1"/>
    <col min="2" max="2" width="6.296875" style="3" customWidth="1"/>
    <col min="3" max="3" width="7.69921875" style="49" customWidth="1"/>
    <col min="4" max="5" width="5.19921875" style="3" customWidth="1"/>
    <col min="6" max="6" width="31.796875" style="3" customWidth="1"/>
    <col min="7" max="8" width="8.69921875" style="3"/>
    <col min="9" max="9" width="10.296875" style="3" customWidth="1"/>
    <col min="10" max="10" width="8.796875" style="3" bestFit="1" customWidth="1"/>
    <col min="11" max="11" width="16.69921875" style="3" bestFit="1" customWidth="1"/>
    <col min="12" max="12" width="9.19921875" style="3" bestFit="1" customWidth="1"/>
    <col min="13" max="13" width="8.796875" style="3" bestFit="1" customWidth="1"/>
    <col min="14" max="16" width="8.69921875" style="3"/>
    <col min="17" max="17" width="18.69921875" style="3" bestFit="1" customWidth="1"/>
    <col min="18" max="22" width="8.69921875" style="3"/>
    <col min="23" max="23" width="18.69921875" style="3" bestFit="1" customWidth="1"/>
    <col min="24" max="24" width="15" style="3" bestFit="1" customWidth="1"/>
    <col min="25" max="31" width="8.69921875" style="3"/>
    <col min="32" max="33" width="25.59765625" style="3" customWidth="1"/>
    <col min="34" max="34" width="17.69921875" style="57" customWidth="1"/>
    <col min="35" max="35" width="22.19921875" style="49" customWidth="1"/>
    <col min="36" max="16384" width="8.69921875" style="3"/>
  </cols>
  <sheetData>
    <row r="1" spans="2:35" s="5" customFormat="1" ht="51" customHeight="1">
      <c r="B1" s="4" t="s">
        <v>534</v>
      </c>
      <c r="C1" s="60" t="s">
        <v>510</v>
      </c>
      <c r="D1" s="5" t="s">
        <v>511</v>
      </c>
      <c r="E1" s="61" t="s">
        <v>512</v>
      </c>
      <c r="F1" s="48" t="s">
        <v>513</v>
      </c>
      <c r="G1" s="62" t="s">
        <v>715</v>
      </c>
      <c r="H1" s="6"/>
      <c r="I1" s="6" t="s">
        <v>518</v>
      </c>
      <c r="J1" s="6" t="s">
        <v>519</v>
      </c>
      <c r="K1" s="7" t="s">
        <v>30</v>
      </c>
      <c r="L1" s="6" t="s">
        <v>31</v>
      </c>
      <c r="M1" s="6" t="s">
        <v>520</v>
      </c>
      <c r="N1" s="6"/>
      <c r="O1" s="6" t="s">
        <v>521</v>
      </c>
      <c r="P1" s="6" t="s">
        <v>522</v>
      </c>
      <c r="Q1" s="7" t="s">
        <v>32</v>
      </c>
      <c r="R1" s="6" t="s">
        <v>33</v>
      </c>
      <c r="S1" s="6" t="s">
        <v>523</v>
      </c>
      <c r="T1" s="6"/>
      <c r="U1" s="6" t="s">
        <v>524</v>
      </c>
      <c r="V1" s="6" t="s">
        <v>525</v>
      </c>
      <c r="W1" s="7" t="s">
        <v>34</v>
      </c>
      <c r="X1" s="6" t="s">
        <v>35</v>
      </c>
      <c r="Y1" s="6" t="s">
        <v>526</v>
      </c>
      <c r="Z1" s="6"/>
      <c r="AA1" s="6" t="s">
        <v>527</v>
      </c>
      <c r="AB1" s="6" t="s">
        <v>528</v>
      </c>
      <c r="AC1" s="7" t="s">
        <v>36</v>
      </c>
      <c r="AD1" s="6" t="s">
        <v>37</v>
      </c>
      <c r="AE1" s="6" t="s">
        <v>714</v>
      </c>
      <c r="AF1" s="63" t="s">
        <v>535</v>
      </c>
      <c r="AG1" s="63" t="s">
        <v>630</v>
      </c>
      <c r="AH1" s="51" t="s">
        <v>530</v>
      </c>
      <c r="AI1" s="58" t="s">
        <v>533</v>
      </c>
    </row>
    <row r="2" spans="2:35" s="22" customFormat="1" ht="79.95" customHeight="1">
      <c r="B2" s="8">
        <v>1</v>
      </c>
      <c r="C2" s="64" t="s">
        <v>38</v>
      </c>
      <c r="D2" s="65" t="s">
        <v>39</v>
      </c>
      <c r="E2" s="66" t="s">
        <v>40</v>
      </c>
      <c r="F2" s="9" t="s">
        <v>41</v>
      </c>
      <c r="G2" s="1" t="s">
        <v>3</v>
      </c>
      <c r="H2" s="11" t="s">
        <v>42</v>
      </c>
      <c r="I2" s="12" t="s">
        <v>43</v>
      </c>
      <c r="J2" s="13" t="s">
        <v>5</v>
      </c>
      <c r="K2" s="14">
        <v>45108</v>
      </c>
      <c r="L2" s="15" t="s">
        <v>27</v>
      </c>
      <c r="M2" s="13" t="s">
        <v>8</v>
      </c>
      <c r="N2" s="16" t="s">
        <v>44</v>
      </c>
      <c r="O2" s="17"/>
      <c r="P2" s="17"/>
      <c r="Q2" s="17"/>
      <c r="R2" s="17"/>
      <c r="S2" s="17"/>
      <c r="T2" s="18" t="s">
        <v>45</v>
      </c>
      <c r="U2" s="19"/>
      <c r="V2" s="19"/>
      <c r="W2" s="19"/>
      <c r="X2" s="19"/>
      <c r="Y2" s="19"/>
      <c r="Z2" s="20" t="s">
        <v>46</v>
      </c>
      <c r="AA2" s="21"/>
      <c r="AB2" s="21"/>
      <c r="AC2" s="21"/>
      <c r="AD2" s="21"/>
      <c r="AE2" s="21"/>
      <c r="AF2" s="67" t="s">
        <v>536</v>
      </c>
      <c r="AG2" s="68" t="s">
        <v>545</v>
      </c>
      <c r="AH2" s="52"/>
      <c r="AI2" s="90" t="s">
        <v>716</v>
      </c>
    </row>
    <row r="3" spans="2:35" s="22" customFormat="1" ht="79.95" customHeight="1">
      <c r="B3" s="8">
        <v>2</v>
      </c>
      <c r="C3" s="8" t="s">
        <v>47</v>
      </c>
      <c r="D3" s="65" t="s">
        <v>39</v>
      </c>
      <c r="E3" s="66" t="s">
        <v>40</v>
      </c>
      <c r="F3" s="9" t="s">
        <v>48</v>
      </c>
      <c r="G3" s="1" t="s">
        <v>49</v>
      </c>
      <c r="H3" s="11" t="s">
        <v>42</v>
      </c>
      <c r="I3" s="12" t="s">
        <v>4</v>
      </c>
      <c r="J3" s="13" t="s">
        <v>5</v>
      </c>
      <c r="K3" s="12" t="s">
        <v>50</v>
      </c>
      <c r="L3" s="15" t="s">
        <v>22</v>
      </c>
      <c r="M3" s="13" t="s">
        <v>28</v>
      </c>
      <c r="N3" s="16" t="s">
        <v>44</v>
      </c>
      <c r="O3" s="17"/>
      <c r="P3" s="17"/>
      <c r="Q3" s="17"/>
      <c r="R3" s="17"/>
      <c r="S3" s="17"/>
      <c r="T3" s="18" t="s">
        <v>45</v>
      </c>
      <c r="U3" s="19"/>
      <c r="V3" s="19"/>
      <c r="W3" s="19"/>
      <c r="X3" s="19"/>
      <c r="Y3" s="19"/>
      <c r="Z3" s="20" t="s">
        <v>46</v>
      </c>
      <c r="AA3" s="21"/>
      <c r="AB3" s="21"/>
      <c r="AC3" s="21"/>
      <c r="AD3" s="21"/>
      <c r="AE3" s="21"/>
      <c r="AF3" s="68" t="s">
        <v>537</v>
      </c>
      <c r="AG3" s="68" t="s">
        <v>545</v>
      </c>
      <c r="AH3" s="52" t="s">
        <v>51</v>
      </c>
      <c r="AI3" s="90" t="s">
        <v>717</v>
      </c>
    </row>
    <row r="4" spans="2:35" s="22" customFormat="1" ht="79.95" customHeight="1">
      <c r="B4" s="8">
        <v>3</v>
      </c>
      <c r="C4" s="8" t="s">
        <v>52</v>
      </c>
      <c r="D4" s="65" t="s">
        <v>39</v>
      </c>
      <c r="E4" s="66" t="s">
        <v>40</v>
      </c>
      <c r="F4" s="9" t="s">
        <v>53</v>
      </c>
      <c r="G4" s="1" t="s">
        <v>12</v>
      </c>
      <c r="H4" s="11" t="s">
        <v>42</v>
      </c>
      <c r="I4" s="12" t="s">
        <v>4</v>
      </c>
      <c r="J4" s="13" t="s">
        <v>5</v>
      </c>
      <c r="K4" s="12" t="s">
        <v>54</v>
      </c>
      <c r="L4" s="15" t="s">
        <v>55</v>
      </c>
      <c r="M4" s="13" t="s">
        <v>56</v>
      </c>
      <c r="N4" s="16" t="s">
        <v>44</v>
      </c>
      <c r="O4" s="17"/>
      <c r="P4" s="17"/>
      <c r="Q4" s="17"/>
      <c r="R4" s="17"/>
      <c r="S4" s="17"/>
      <c r="T4" s="18" t="s">
        <v>45</v>
      </c>
      <c r="U4" s="19"/>
      <c r="V4" s="19"/>
      <c r="W4" s="19"/>
      <c r="X4" s="19"/>
      <c r="Y4" s="19"/>
      <c r="Z4" s="20" t="s">
        <v>46</v>
      </c>
      <c r="AA4" s="21"/>
      <c r="AB4" s="21"/>
      <c r="AC4" s="21"/>
      <c r="AD4" s="21"/>
      <c r="AE4" s="21"/>
      <c r="AF4" s="68" t="s">
        <v>538</v>
      </c>
      <c r="AG4" s="68" t="s">
        <v>631</v>
      </c>
      <c r="AH4" s="52" t="s">
        <v>16</v>
      </c>
      <c r="AI4" s="90" t="s">
        <v>718</v>
      </c>
    </row>
    <row r="5" spans="2:35" s="22" customFormat="1" ht="79.95" customHeight="1">
      <c r="B5" s="8">
        <v>4</v>
      </c>
      <c r="C5" s="8" t="s">
        <v>57</v>
      </c>
      <c r="D5" s="65" t="s">
        <v>39</v>
      </c>
      <c r="E5" s="66" t="s">
        <v>40</v>
      </c>
      <c r="F5" s="9" t="s">
        <v>514</v>
      </c>
      <c r="G5" s="1" t="s">
        <v>3</v>
      </c>
      <c r="H5" s="11" t="s">
        <v>42</v>
      </c>
      <c r="I5" s="12" t="s">
        <v>58</v>
      </c>
      <c r="J5" s="13" t="s">
        <v>5</v>
      </c>
      <c r="K5" s="12" t="s">
        <v>21</v>
      </c>
      <c r="L5" s="15" t="s">
        <v>22</v>
      </c>
      <c r="M5" s="13" t="s">
        <v>3</v>
      </c>
      <c r="N5" s="16" t="s">
        <v>44</v>
      </c>
      <c r="O5" s="17"/>
      <c r="P5" s="17"/>
      <c r="Q5" s="17"/>
      <c r="R5" s="17"/>
      <c r="S5" s="17"/>
      <c r="T5" s="18" t="s">
        <v>45</v>
      </c>
      <c r="U5" s="19"/>
      <c r="V5" s="19"/>
      <c r="W5" s="19"/>
      <c r="X5" s="19"/>
      <c r="Y5" s="19"/>
      <c r="Z5" s="20" t="s">
        <v>46</v>
      </c>
      <c r="AA5" s="21"/>
      <c r="AB5" s="21"/>
      <c r="AC5" s="21"/>
      <c r="AD5" s="21"/>
      <c r="AE5" s="21"/>
      <c r="AF5" s="68" t="s">
        <v>539</v>
      </c>
      <c r="AG5" s="68" t="s">
        <v>632</v>
      </c>
      <c r="AH5" s="52" t="s">
        <v>51</v>
      </c>
      <c r="AI5" s="90" t="s">
        <v>719</v>
      </c>
    </row>
    <row r="6" spans="2:35" s="22" customFormat="1" ht="79.95" customHeight="1">
      <c r="B6" s="8">
        <v>5</v>
      </c>
      <c r="C6" s="8" t="s">
        <v>59</v>
      </c>
      <c r="D6" s="65" t="s">
        <v>39</v>
      </c>
      <c r="E6" s="66" t="s">
        <v>40</v>
      </c>
      <c r="F6" s="9" t="s">
        <v>60</v>
      </c>
      <c r="G6" s="1" t="s">
        <v>12</v>
      </c>
      <c r="H6" s="11" t="s">
        <v>42</v>
      </c>
      <c r="I6" s="12" t="s">
        <v>4</v>
      </c>
      <c r="J6" s="13" t="s">
        <v>5</v>
      </c>
      <c r="K6" s="14">
        <v>45054</v>
      </c>
      <c r="L6" s="15" t="s">
        <v>22</v>
      </c>
      <c r="M6" s="13" t="s">
        <v>12</v>
      </c>
      <c r="N6" s="16" t="s">
        <v>44</v>
      </c>
      <c r="O6" s="17"/>
      <c r="P6" s="17"/>
      <c r="Q6" s="17"/>
      <c r="R6" s="17"/>
      <c r="S6" s="17"/>
      <c r="T6" s="18" t="s">
        <v>45</v>
      </c>
      <c r="U6" s="19"/>
      <c r="V6" s="19"/>
      <c r="W6" s="19"/>
      <c r="X6" s="19"/>
      <c r="Y6" s="19"/>
      <c r="Z6" s="20" t="s">
        <v>46</v>
      </c>
      <c r="AA6" s="21"/>
      <c r="AB6" s="21"/>
      <c r="AC6" s="21"/>
      <c r="AD6" s="21"/>
      <c r="AE6" s="21"/>
      <c r="AF6" s="68" t="s">
        <v>540</v>
      </c>
      <c r="AG6" s="68" t="s">
        <v>633</v>
      </c>
      <c r="AH6" s="52"/>
      <c r="AI6" s="90" t="s">
        <v>720</v>
      </c>
    </row>
    <row r="7" spans="2:35" s="22" customFormat="1" ht="79.95" customHeight="1">
      <c r="B7" s="8">
        <v>6</v>
      </c>
      <c r="C7" s="8" t="s">
        <v>61</v>
      </c>
      <c r="D7" s="65" t="s">
        <v>39</v>
      </c>
      <c r="E7" s="66" t="s">
        <v>40</v>
      </c>
      <c r="F7" s="9" t="s">
        <v>62</v>
      </c>
      <c r="G7" s="1" t="s">
        <v>49</v>
      </c>
      <c r="H7" s="11" t="s">
        <v>42</v>
      </c>
      <c r="I7" s="12" t="s">
        <v>4</v>
      </c>
      <c r="J7" s="13" t="s">
        <v>5</v>
      </c>
      <c r="K7" s="12" t="s">
        <v>63</v>
      </c>
      <c r="L7" s="15" t="s">
        <v>64</v>
      </c>
      <c r="M7" s="13" t="s">
        <v>65</v>
      </c>
      <c r="N7" s="16" t="s">
        <v>44</v>
      </c>
      <c r="O7" s="17" t="s">
        <v>4</v>
      </c>
      <c r="P7" s="17" t="s">
        <v>4</v>
      </c>
      <c r="Q7" s="17" t="s">
        <v>66</v>
      </c>
      <c r="R7" s="17" t="s">
        <v>64</v>
      </c>
      <c r="S7" s="17" t="s">
        <v>65</v>
      </c>
      <c r="T7" s="18" t="s">
        <v>45</v>
      </c>
      <c r="U7" s="19" t="s">
        <v>13</v>
      </c>
      <c r="V7" s="19" t="s">
        <v>5</v>
      </c>
      <c r="W7" s="19" t="s">
        <v>66</v>
      </c>
      <c r="X7" s="19" t="s">
        <v>66</v>
      </c>
      <c r="Y7" s="19" t="s">
        <v>64</v>
      </c>
      <c r="Z7" s="20" t="s">
        <v>46</v>
      </c>
      <c r="AA7" s="21" t="s">
        <v>13</v>
      </c>
      <c r="AB7" s="21" t="s">
        <v>67</v>
      </c>
      <c r="AC7" s="21" t="s">
        <v>66</v>
      </c>
      <c r="AD7" s="21" t="s">
        <v>64</v>
      </c>
      <c r="AE7" s="21"/>
      <c r="AF7" s="68" t="s">
        <v>541</v>
      </c>
      <c r="AG7" s="68" t="s">
        <v>545</v>
      </c>
      <c r="AH7" s="52" t="s">
        <v>16</v>
      </c>
      <c r="AI7" s="90" t="s">
        <v>721</v>
      </c>
    </row>
    <row r="8" spans="2:35" s="22" customFormat="1" ht="79.95" customHeight="1">
      <c r="B8" s="8">
        <v>7</v>
      </c>
      <c r="C8" s="64" t="s">
        <v>68</v>
      </c>
      <c r="D8" s="65" t="s">
        <v>39</v>
      </c>
      <c r="E8" s="66" t="s">
        <v>40</v>
      </c>
      <c r="F8" s="9" t="s">
        <v>69</v>
      </c>
      <c r="G8" s="1" t="s">
        <v>12</v>
      </c>
      <c r="H8" s="11" t="s">
        <v>42</v>
      </c>
      <c r="I8" s="12" t="s">
        <v>4</v>
      </c>
      <c r="J8" s="13" t="s">
        <v>5</v>
      </c>
      <c r="K8" s="12" t="s">
        <v>70</v>
      </c>
      <c r="L8" s="15" t="s">
        <v>22</v>
      </c>
      <c r="M8" s="13" t="s">
        <v>71</v>
      </c>
      <c r="N8" s="16" t="s">
        <v>44</v>
      </c>
      <c r="O8" s="17"/>
      <c r="P8" s="17"/>
      <c r="Q8" s="17"/>
      <c r="R8" s="17"/>
      <c r="S8" s="17"/>
      <c r="T8" s="18" t="s">
        <v>45</v>
      </c>
      <c r="U8" s="19"/>
      <c r="V8" s="19"/>
      <c r="W8" s="19"/>
      <c r="X8" s="19"/>
      <c r="Y8" s="19"/>
      <c r="Z8" s="20" t="s">
        <v>46</v>
      </c>
      <c r="AA8" s="21"/>
      <c r="AB8" s="21"/>
      <c r="AC8" s="21"/>
      <c r="AD8" s="21"/>
      <c r="AE8" s="21"/>
      <c r="AF8" s="69" t="s">
        <v>542</v>
      </c>
      <c r="AG8" s="68" t="s">
        <v>545</v>
      </c>
      <c r="AH8" s="52" t="s">
        <v>51</v>
      </c>
      <c r="AI8" s="90" t="s">
        <v>722</v>
      </c>
    </row>
    <row r="9" spans="2:35" s="22" customFormat="1" ht="79.95" customHeight="1">
      <c r="B9" s="8">
        <v>8</v>
      </c>
      <c r="C9" s="8" t="s">
        <v>72</v>
      </c>
      <c r="D9" s="65" t="s">
        <v>39</v>
      </c>
      <c r="E9" s="66" t="s">
        <v>73</v>
      </c>
      <c r="F9" s="9" t="s">
        <v>74</v>
      </c>
      <c r="G9" s="1" t="s">
        <v>12</v>
      </c>
      <c r="H9" s="11" t="s">
        <v>42</v>
      </c>
      <c r="I9" s="12" t="s">
        <v>13</v>
      </c>
      <c r="J9" s="13" t="s">
        <v>13</v>
      </c>
      <c r="K9" s="14">
        <v>45054</v>
      </c>
      <c r="L9" s="15" t="s">
        <v>22</v>
      </c>
      <c r="M9" s="13" t="s">
        <v>71</v>
      </c>
      <c r="N9" s="16" t="s">
        <v>44</v>
      </c>
      <c r="O9" s="17"/>
      <c r="P9" s="17"/>
      <c r="Q9" s="17"/>
      <c r="R9" s="17"/>
      <c r="S9" s="17"/>
      <c r="T9" s="18" t="s">
        <v>45</v>
      </c>
      <c r="U9" s="19"/>
      <c r="V9" s="19"/>
      <c r="W9" s="19"/>
      <c r="X9" s="19"/>
      <c r="Y9" s="19"/>
      <c r="Z9" s="20" t="s">
        <v>46</v>
      </c>
      <c r="AA9" s="21"/>
      <c r="AB9" s="21"/>
      <c r="AC9" s="21"/>
      <c r="AD9" s="21"/>
      <c r="AE9" s="21"/>
      <c r="AF9" s="70">
        <f>[1]元データ!AX9</f>
        <v>0</v>
      </c>
      <c r="AG9" s="2" t="s">
        <v>545</v>
      </c>
      <c r="AH9" s="52" t="s">
        <v>16</v>
      </c>
      <c r="AI9" s="90" t="s">
        <v>723</v>
      </c>
    </row>
    <row r="10" spans="2:35" s="22" customFormat="1" ht="79.95" customHeight="1">
      <c r="B10" s="8">
        <v>9</v>
      </c>
      <c r="C10" s="8" t="s">
        <v>75</v>
      </c>
      <c r="D10" s="65" t="s">
        <v>39</v>
      </c>
      <c r="E10" s="66" t="s">
        <v>76</v>
      </c>
      <c r="F10" s="9" t="s">
        <v>77</v>
      </c>
      <c r="G10" s="1" t="s">
        <v>12</v>
      </c>
      <c r="H10" s="11" t="s">
        <v>42</v>
      </c>
      <c r="I10" s="12" t="s">
        <v>4</v>
      </c>
      <c r="J10" s="13" t="s">
        <v>5</v>
      </c>
      <c r="K10" s="14">
        <v>45099</v>
      </c>
      <c r="L10" s="15">
        <v>0</v>
      </c>
      <c r="M10" s="13" t="s">
        <v>12</v>
      </c>
      <c r="N10" s="16" t="s">
        <v>44</v>
      </c>
      <c r="O10" s="17"/>
      <c r="P10" s="17"/>
      <c r="Q10" s="17"/>
      <c r="R10" s="17"/>
      <c r="S10" s="17"/>
      <c r="T10" s="18" t="s">
        <v>45</v>
      </c>
      <c r="U10" s="19"/>
      <c r="V10" s="19"/>
      <c r="W10" s="19"/>
      <c r="X10" s="19"/>
      <c r="Y10" s="19"/>
      <c r="Z10" s="20" t="s">
        <v>46</v>
      </c>
      <c r="AA10" s="21"/>
      <c r="AB10" s="21"/>
      <c r="AC10" s="21"/>
      <c r="AD10" s="21"/>
      <c r="AE10" s="21"/>
      <c r="AF10" s="70">
        <f>[1]元データ!AX10</f>
        <v>0</v>
      </c>
      <c r="AG10" s="2" t="s">
        <v>545</v>
      </c>
      <c r="AH10" s="52" t="s">
        <v>51</v>
      </c>
      <c r="AI10" s="90" t="s">
        <v>724</v>
      </c>
    </row>
    <row r="11" spans="2:35" s="22" customFormat="1" ht="79.95" customHeight="1">
      <c r="B11" s="8">
        <v>10</v>
      </c>
      <c r="C11" s="8" t="s">
        <v>78</v>
      </c>
      <c r="D11" s="65" t="s">
        <v>39</v>
      </c>
      <c r="E11" s="66" t="s">
        <v>79</v>
      </c>
      <c r="F11" s="9" t="s">
        <v>80</v>
      </c>
      <c r="G11" s="1" t="s">
        <v>3</v>
      </c>
      <c r="H11" s="11" t="s">
        <v>42</v>
      </c>
      <c r="I11" s="12" t="s">
        <v>13</v>
      </c>
      <c r="J11" s="13" t="s">
        <v>5</v>
      </c>
      <c r="K11" s="12" t="s">
        <v>81</v>
      </c>
      <c r="L11" s="15" t="s">
        <v>82</v>
      </c>
      <c r="M11" s="13" t="s">
        <v>8</v>
      </c>
      <c r="N11" s="16" t="s">
        <v>44</v>
      </c>
      <c r="O11" s="17" t="s">
        <v>13</v>
      </c>
      <c r="P11" s="17" t="s">
        <v>13</v>
      </c>
      <c r="Q11" s="17"/>
      <c r="R11" s="17"/>
      <c r="S11" s="17"/>
      <c r="T11" s="18" t="s">
        <v>45</v>
      </c>
      <c r="U11" s="19"/>
      <c r="V11" s="19"/>
      <c r="W11" s="19"/>
      <c r="X11" s="19"/>
      <c r="Y11" s="19"/>
      <c r="Z11" s="20" t="s">
        <v>46</v>
      </c>
      <c r="AA11" s="21"/>
      <c r="AB11" s="21"/>
      <c r="AC11" s="21"/>
      <c r="AD11" s="21"/>
      <c r="AE11" s="21"/>
      <c r="AF11" s="68" t="s">
        <v>543</v>
      </c>
      <c r="AG11" s="2" t="s">
        <v>545</v>
      </c>
      <c r="AH11" s="52" t="s">
        <v>51</v>
      </c>
      <c r="AI11" s="90" t="s">
        <v>725</v>
      </c>
    </row>
    <row r="12" spans="2:35" s="22" customFormat="1" ht="79.95" customHeight="1">
      <c r="B12" s="8">
        <v>11</v>
      </c>
      <c r="C12" s="8" t="s">
        <v>83</v>
      </c>
      <c r="D12" s="65" t="s">
        <v>39</v>
      </c>
      <c r="E12" s="66" t="s">
        <v>79</v>
      </c>
      <c r="F12" s="9" t="s">
        <v>84</v>
      </c>
      <c r="G12" s="1" t="s">
        <v>3</v>
      </c>
      <c r="H12" s="11" t="s">
        <v>42</v>
      </c>
      <c r="I12" s="12" t="s">
        <v>13</v>
      </c>
      <c r="J12" s="13" t="s">
        <v>13</v>
      </c>
      <c r="K12" s="12" t="s">
        <v>85</v>
      </c>
      <c r="L12" s="15" t="s">
        <v>22</v>
      </c>
      <c r="M12" s="13" t="s">
        <v>86</v>
      </c>
      <c r="N12" s="16" t="s">
        <v>44</v>
      </c>
      <c r="O12" s="17"/>
      <c r="P12" s="17"/>
      <c r="Q12" s="17"/>
      <c r="R12" s="17"/>
      <c r="S12" s="17"/>
      <c r="T12" s="18" t="s">
        <v>45</v>
      </c>
      <c r="U12" s="19"/>
      <c r="V12" s="19"/>
      <c r="W12" s="19"/>
      <c r="X12" s="19"/>
      <c r="Y12" s="19"/>
      <c r="Z12" s="20" t="s">
        <v>46</v>
      </c>
      <c r="AA12" s="21"/>
      <c r="AB12" s="21"/>
      <c r="AC12" s="21"/>
      <c r="AD12" s="21"/>
      <c r="AE12" s="21"/>
      <c r="AF12" s="68" t="s">
        <v>544</v>
      </c>
      <c r="AG12" s="68" t="s">
        <v>634</v>
      </c>
      <c r="AH12" s="52"/>
      <c r="AI12" s="90" t="s">
        <v>726</v>
      </c>
    </row>
    <row r="13" spans="2:35" s="22" customFormat="1" ht="79.95" customHeight="1">
      <c r="B13" s="8">
        <v>12</v>
      </c>
      <c r="C13" s="64" t="s">
        <v>87</v>
      </c>
      <c r="D13" s="65" t="s">
        <v>39</v>
      </c>
      <c r="E13" s="66" t="s">
        <v>79</v>
      </c>
      <c r="F13" s="9" t="s">
        <v>88</v>
      </c>
      <c r="G13" s="1" t="s">
        <v>12</v>
      </c>
      <c r="H13" s="11" t="s">
        <v>42</v>
      </c>
      <c r="I13" s="12" t="s">
        <v>43</v>
      </c>
      <c r="J13" s="13" t="s">
        <v>5</v>
      </c>
      <c r="K13" s="12" t="s">
        <v>89</v>
      </c>
      <c r="L13" s="15" t="s">
        <v>22</v>
      </c>
      <c r="M13" s="13" t="s">
        <v>12</v>
      </c>
      <c r="N13" s="16" t="s">
        <v>44</v>
      </c>
      <c r="O13" s="17"/>
      <c r="P13" s="17"/>
      <c r="Q13" s="17"/>
      <c r="R13" s="17"/>
      <c r="S13" s="17"/>
      <c r="T13" s="18" t="s">
        <v>45</v>
      </c>
      <c r="U13" s="19"/>
      <c r="V13" s="19"/>
      <c r="W13" s="19"/>
      <c r="X13" s="19"/>
      <c r="Y13" s="19"/>
      <c r="Z13" s="20" t="s">
        <v>46</v>
      </c>
      <c r="AA13" s="21"/>
      <c r="AB13" s="21"/>
      <c r="AC13" s="21"/>
      <c r="AD13" s="21"/>
      <c r="AE13" s="21"/>
      <c r="AF13" s="68" t="s">
        <v>545</v>
      </c>
      <c r="AG13" s="69" t="s">
        <v>635</v>
      </c>
      <c r="AH13" s="52" t="s">
        <v>16</v>
      </c>
      <c r="AI13" s="90" t="s">
        <v>727</v>
      </c>
    </row>
    <row r="14" spans="2:35" s="22" customFormat="1" ht="79.95" customHeight="1">
      <c r="B14" s="8">
        <v>13</v>
      </c>
      <c r="C14" s="8" t="s">
        <v>90</v>
      </c>
      <c r="D14" s="65" t="s">
        <v>39</v>
      </c>
      <c r="E14" s="66" t="s">
        <v>79</v>
      </c>
      <c r="F14" s="9" t="s">
        <v>91</v>
      </c>
      <c r="G14" s="1" t="s">
        <v>12</v>
      </c>
      <c r="H14" s="11" t="s">
        <v>42</v>
      </c>
      <c r="I14" s="12" t="s">
        <v>4</v>
      </c>
      <c r="J14" s="13" t="s">
        <v>5</v>
      </c>
      <c r="K14" s="12" t="s">
        <v>92</v>
      </c>
      <c r="L14" s="15" t="s">
        <v>93</v>
      </c>
      <c r="M14" s="13" t="s">
        <v>28</v>
      </c>
      <c r="N14" s="16" t="s">
        <v>44</v>
      </c>
      <c r="O14" s="17"/>
      <c r="P14" s="17"/>
      <c r="Q14" s="17"/>
      <c r="R14" s="17"/>
      <c r="S14" s="17"/>
      <c r="T14" s="18" t="s">
        <v>45</v>
      </c>
      <c r="U14" s="19"/>
      <c r="V14" s="19"/>
      <c r="W14" s="19"/>
      <c r="X14" s="19"/>
      <c r="Y14" s="19"/>
      <c r="Z14" s="20" t="s">
        <v>46</v>
      </c>
      <c r="AA14" s="21"/>
      <c r="AB14" s="21"/>
      <c r="AC14" s="21"/>
      <c r="AD14" s="21"/>
      <c r="AE14" s="21"/>
      <c r="AF14" s="68" t="s">
        <v>546</v>
      </c>
      <c r="AG14" s="68" t="s">
        <v>636</v>
      </c>
      <c r="AH14" s="52"/>
      <c r="AI14" s="90" t="s">
        <v>728</v>
      </c>
    </row>
    <row r="15" spans="2:35" s="22" customFormat="1" ht="79.95" customHeight="1">
      <c r="B15" s="8">
        <v>14</v>
      </c>
      <c r="C15" s="8" t="s">
        <v>94</v>
      </c>
      <c r="D15" s="65" t="s">
        <v>39</v>
      </c>
      <c r="E15" s="66" t="s">
        <v>79</v>
      </c>
      <c r="F15" s="9" t="s">
        <v>95</v>
      </c>
      <c r="G15" s="1" t="s">
        <v>3</v>
      </c>
      <c r="H15" s="11" t="s">
        <v>42</v>
      </c>
      <c r="I15" s="12" t="s">
        <v>4</v>
      </c>
      <c r="J15" s="13" t="s">
        <v>5</v>
      </c>
      <c r="K15" s="12" t="s">
        <v>21</v>
      </c>
      <c r="L15" s="15" t="s">
        <v>15</v>
      </c>
      <c r="M15" s="13" t="s">
        <v>12</v>
      </c>
      <c r="N15" s="16" t="s">
        <v>44</v>
      </c>
      <c r="O15" s="17" t="s">
        <v>4</v>
      </c>
      <c r="P15" s="17" t="s">
        <v>4</v>
      </c>
      <c r="Q15" s="17" t="s">
        <v>21</v>
      </c>
      <c r="R15" s="17" t="s">
        <v>15</v>
      </c>
      <c r="S15" s="17" t="s">
        <v>8</v>
      </c>
      <c r="T15" s="18" t="s">
        <v>45</v>
      </c>
      <c r="U15" s="19" t="s">
        <v>43</v>
      </c>
      <c r="V15" s="19" t="s">
        <v>5</v>
      </c>
      <c r="W15" s="19" t="s">
        <v>21</v>
      </c>
      <c r="X15" s="19" t="s">
        <v>21</v>
      </c>
      <c r="Y15" s="19" t="s">
        <v>15</v>
      </c>
      <c r="Z15" s="20" t="s">
        <v>46</v>
      </c>
      <c r="AA15" s="21"/>
      <c r="AB15" s="21"/>
      <c r="AC15" s="21"/>
      <c r="AD15" s="21"/>
      <c r="AE15" s="21"/>
      <c r="AF15" s="68" t="s">
        <v>547</v>
      </c>
      <c r="AG15" s="68" t="s">
        <v>637</v>
      </c>
      <c r="AH15" s="52" t="s">
        <v>16</v>
      </c>
      <c r="AI15" s="90" t="s">
        <v>729</v>
      </c>
    </row>
    <row r="16" spans="2:35" s="22" customFormat="1" ht="79.95" customHeight="1">
      <c r="B16" s="8">
        <v>15</v>
      </c>
      <c r="C16" s="8" t="s">
        <v>96</v>
      </c>
      <c r="D16" s="65" t="s">
        <v>39</v>
      </c>
      <c r="E16" s="66" t="s">
        <v>97</v>
      </c>
      <c r="F16" s="9" t="s">
        <v>98</v>
      </c>
      <c r="G16" s="1" t="s">
        <v>49</v>
      </c>
      <c r="H16" s="11" t="s">
        <v>42</v>
      </c>
      <c r="I16" s="12" t="s">
        <v>4</v>
      </c>
      <c r="J16" s="13" t="s">
        <v>5</v>
      </c>
      <c r="K16" s="12" t="s">
        <v>99</v>
      </c>
      <c r="L16" s="15" t="s">
        <v>100</v>
      </c>
      <c r="M16" s="13" t="s">
        <v>8</v>
      </c>
      <c r="N16" s="16" t="s">
        <v>44</v>
      </c>
      <c r="O16" s="17" t="s">
        <v>4</v>
      </c>
      <c r="P16" s="17" t="s">
        <v>4</v>
      </c>
      <c r="Q16" s="17" t="s">
        <v>101</v>
      </c>
      <c r="R16" s="17"/>
      <c r="S16" s="17" t="s">
        <v>8</v>
      </c>
      <c r="T16" s="18" t="s">
        <v>45</v>
      </c>
      <c r="U16" s="19"/>
      <c r="V16" s="19"/>
      <c r="W16" s="19"/>
      <c r="X16" s="19"/>
      <c r="Y16" s="19"/>
      <c r="Z16" s="20" t="s">
        <v>46</v>
      </c>
      <c r="AA16" s="21"/>
      <c r="AB16" s="21"/>
      <c r="AC16" s="21"/>
      <c r="AD16" s="21"/>
      <c r="AE16" s="21"/>
      <c r="AF16" s="68" t="s">
        <v>548</v>
      </c>
      <c r="AG16" s="68" t="s">
        <v>638</v>
      </c>
      <c r="AH16" s="52" t="s">
        <v>51</v>
      </c>
      <c r="AI16" s="90" t="s">
        <v>730</v>
      </c>
    </row>
    <row r="17" spans="2:35" s="22" customFormat="1" ht="79.95" customHeight="1">
      <c r="B17" s="8">
        <v>16</v>
      </c>
      <c r="C17" s="8" t="s">
        <v>102</v>
      </c>
      <c r="D17" s="65" t="s">
        <v>39</v>
      </c>
      <c r="E17" s="66" t="s">
        <v>97</v>
      </c>
      <c r="F17" s="9" t="s">
        <v>103</v>
      </c>
      <c r="G17" s="1" t="s">
        <v>3</v>
      </c>
      <c r="H17" s="11" t="s">
        <v>42</v>
      </c>
      <c r="I17" s="12" t="s">
        <v>43</v>
      </c>
      <c r="J17" s="13" t="s">
        <v>13</v>
      </c>
      <c r="K17" s="14">
        <v>45047</v>
      </c>
      <c r="L17" s="15" t="s">
        <v>22</v>
      </c>
      <c r="M17" s="13" t="s">
        <v>20</v>
      </c>
      <c r="N17" s="16" t="s">
        <v>44</v>
      </c>
      <c r="O17" s="17"/>
      <c r="P17" s="17"/>
      <c r="Q17" s="17"/>
      <c r="R17" s="17"/>
      <c r="S17" s="17"/>
      <c r="T17" s="18" t="s">
        <v>45</v>
      </c>
      <c r="U17" s="19"/>
      <c r="V17" s="19"/>
      <c r="W17" s="19"/>
      <c r="X17" s="19"/>
      <c r="Y17" s="19"/>
      <c r="Z17" s="20" t="s">
        <v>46</v>
      </c>
      <c r="AA17" s="21"/>
      <c r="AB17" s="21"/>
      <c r="AC17" s="21"/>
      <c r="AD17" s="21"/>
      <c r="AE17" s="21"/>
      <c r="AF17" s="68" t="s">
        <v>549</v>
      </c>
      <c r="AG17" s="68" t="s">
        <v>545</v>
      </c>
      <c r="AH17" s="52"/>
      <c r="AI17" s="90" t="s">
        <v>731</v>
      </c>
    </row>
    <row r="18" spans="2:35" s="22" customFormat="1" ht="79.95" customHeight="1">
      <c r="B18" s="8">
        <v>17</v>
      </c>
      <c r="C18" s="8" t="s">
        <v>104</v>
      </c>
      <c r="D18" s="65" t="s">
        <v>39</v>
      </c>
      <c r="E18" s="66" t="s">
        <v>97</v>
      </c>
      <c r="F18" s="9" t="s">
        <v>105</v>
      </c>
      <c r="G18" s="1" t="s">
        <v>3</v>
      </c>
      <c r="H18" s="11" t="s">
        <v>42</v>
      </c>
      <c r="I18" s="12" t="s">
        <v>4</v>
      </c>
      <c r="J18" s="13" t="s">
        <v>5</v>
      </c>
      <c r="K18" s="12" t="s">
        <v>106</v>
      </c>
      <c r="L18" s="15" t="s">
        <v>107</v>
      </c>
      <c r="M18" s="13" t="s">
        <v>108</v>
      </c>
      <c r="N18" s="16" t="s">
        <v>44</v>
      </c>
      <c r="O18" s="17"/>
      <c r="P18" s="17"/>
      <c r="Q18" s="17"/>
      <c r="R18" s="17"/>
      <c r="S18" s="17"/>
      <c r="T18" s="18" t="s">
        <v>45</v>
      </c>
      <c r="U18" s="19"/>
      <c r="V18" s="19"/>
      <c r="W18" s="19"/>
      <c r="X18" s="19"/>
      <c r="Y18" s="19"/>
      <c r="Z18" s="20" t="s">
        <v>46</v>
      </c>
      <c r="AA18" s="21"/>
      <c r="AB18" s="21"/>
      <c r="AC18" s="21"/>
      <c r="AD18" s="21"/>
      <c r="AE18" s="21"/>
      <c r="AF18" s="68" t="s">
        <v>550</v>
      </c>
      <c r="AG18" s="68" t="s">
        <v>639</v>
      </c>
      <c r="AH18" s="52" t="s">
        <v>16</v>
      </c>
      <c r="AI18" s="90" t="s">
        <v>732</v>
      </c>
    </row>
    <row r="19" spans="2:35" s="22" customFormat="1" ht="79.95" customHeight="1">
      <c r="B19" s="8">
        <v>18</v>
      </c>
      <c r="C19" s="64" t="s">
        <v>109</v>
      </c>
      <c r="D19" s="65" t="s">
        <v>39</v>
      </c>
      <c r="E19" s="66" t="s">
        <v>110</v>
      </c>
      <c r="F19" s="9" t="s">
        <v>111</v>
      </c>
      <c r="G19" s="1" t="s">
        <v>12</v>
      </c>
      <c r="H19" s="11" t="s">
        <v>42</v>
      </c>
      <c r="I19" s="12" t="s">
        <v>58</v>
      </c>
      <c r="J19" s="13" t="s">
        <v>5</v>
      </c>
      <c r="K19" s="12" t="s">
        <v>112</v>
      </c>
      <c r="L19" s="15" t="s">
        <v>22</v>
      </c>
      <c r="M19" s="13" t="s">
        <v>113</v>
      </c>
      <c r="N19" s="16" t="s">
        <v>44</v>
      </c>
      <c r="O19" s="17" t="s">
        <v>4</v>
      </c>
      <c r="P19" s="17" t="s">
        <v>4</v>
      </c>
      <c r="Q19" s="17">
        <v>45078</v>
      </c>
      <c r="R19" s="17" t="s">
        <v>22</v>
      </c>
      <c r="S19" s="17" t="s">
        <v>113</v>
      </c>
      <c r="T19" s="18" t="s">
        <v>45</v>
      </c>
      <c r="U19" s="19"/>
      <c r="V19" s="19"/>
      <c r="W19" s="19"/>
      <c r="X19" s="19"/>
      <c r="Y19" s="19"/>
      <c r="Z19" s="20" t="s">
        <v>46</v>
      </c>
      <c r="AA19" s="21"/>
      <c r="AB19" s="21"/>
      <c r="AC19" s="21"/>
      <c r="AD19" s="21"/>
      <c r="AE19" s="21"/>
      <c r="AF19" s="69" t="s">
        <v>551</v>
      </c>
      <c r="AG19" s="69" t="s">
        <v>640</v>
      </c>
      <c r="AH19" s="52"/>
      <c r="AI19" s="90" t="s">
        <v>733</v>
      </c>
    </row>
    <row r="20" spans="2:35" s="22" customFormat="1" ht="79.95" customHeight="1">
      <c r="B20" s="8">
        <v>19</v>
      </c>
      <c r="C20" s="8" t="s">
        <v>114</v>
      </c>
      <c r="D20" s="65" t="s">
        <v>39</v>
      </c>
      <c r="E20" s="66" t="s">
        <v>115</v>
      </c>
      <c r="F20" s="9" t="s">
        <v>116</v>
      </c>
      <c r="G20" s="1" t="s">
        <v>12</v>
      </c>
      <c r="H20" s="11" t="s">
        <v>42</v>
      </c>
      <c r="I20" s="12" t="s">
        <v>43</v>
      </c>
      <c r="J20" s="13" t="s">
        <v>5</v>
      </c>
      <c r="K20" s="12" t="s">
        <v>21</v>
      </c>
      <c r="L20" s="15" t="s">
        <v>117</v>
      </c>
      <c r="M20" s="13" t="s">
        <v>12</v>
      </c>
      <c r="N20" s="16" t="s">
        <v>44</v>
      </c>
      <c r="O20" s="17"/>
      <c r="P20" s="17"/>
      <c r="Q20" s="17"/>
      <c r="R20" s="17"/>
      <c r="S20" s="17"/>
      <c r="T20" s="18" t="s">
        <v>45</v>
      </c>
      <c r="U20" s="19"/>
      <c r="V20" s="19"/>
      <c r="W20" s="19"/>
      <c r="X20" s="19"/>
      <c r="Y20" s="19"/>
      <c r="Z20" s="20" t="s">
        <v>46</v>
      </c>
      <c r="AA20" s="21"/>
      <c r="AB20" s="21"/>
      <c r="AC20" s="21"/>
      <c r="AD20" s="21"/>
      <c r="AE20" s="21"/>
      <c r="AF20" s="68" t="s">
        <v>552</v>
      </c>
      <c r="AG20" s="68" t="s">
        <v>641</v>
      </c>
      <c r="AH20" s="52" t="s">
        <v>51</v>
      </c>
      <c r="AI20" s="90" t="s">
        <v>734</v>
      </c>
    </row>
    <row r="21" spans="2:35" s="22" customFormat="1" ht="79.95" customHeight="1">
      <c r="B21" s="8">
        <v>20</v>
      </c>
      <c r="C21" s="8" t="s">
        <v>118</v>
      </c>
      <c r="D21" s="65" t="s">
        <v>39</v>
      </c>
      <c r="E21" s="66" t="s">
        <v>115</v>
      </c>
      <c r="F21" s="9" t="s">
        <v>119</v>
      </c>
      <c r="G21" s="1" t="s">
        <v>3</v>
      </c>
      <c r="H21" s="11" t="s">
        <v>42</v>
      </c>
      <c r="I21" s="12" t="s">
        <v>13</v>
      </c>
      <c r="J21" s="13" t="s">
        <v>13</v>
      </c>
      <c r="K21" s="12" t="s">
        <v>50</v>
      </c>
      <c r="L21" s="15" t="s">
        <v>22</v>
      </c>
      <c r="M21" s="13" t="s">
        <v>8</v>
      </c>
      <c r="N21" s="16" t="s">
        <v>44</v>
      </c>
      <c r="O21" s="17"/>
      <c r="P21" s="17"/>
      <c r="Q21" s="17"/>
      <c r="R21" s="17"/>
      <c r="S21" s="17"/>
      <c r="T21" s="18" t="s">
        <v>45</v>
      </c>
      <c r="U21" s="19"/>
      <c r="V21" s="19"/>
      <c r="W21" s="19"/>
      <c r="X21" s="19"/>
      <c r="Y21" s="19"/>
      <c r="Z21" s="20" t="s">
        <v>46</v>
      </c>
      <c r="AA21" s="21"/>
      <c r="AB21" s="21"/>
      <c r="AC21" s="21"/>
      <c r="AD21" s="21"/>
      <c r="AE21" s="21"/>
      <c r="AF21" s="68" t="s">
        <v>549</v>
      </c>
      <c r="AG21" s="68" t="s">
        <v>642</v>
      </c>
      <c r="AH21" s="52"/>
      <c r="AI21" s="90" t="s">
        <v>735</v>
      </c>
    </row>
    <row r="22" spans="2:35" s="22" customFormat="1" ht="79.95" customHeight="1">
      <c r="B22" s="8">
        <v>21</v>
      </c>
      <c r="C22" s="8" t="s">
        <v>120</v>
      </c>
      <c r="D22" s="65" t="s">
        <v>39</v>
      </c>
      <c r="E22" s="66" t="s">
        <v>115</v>
      </c>
      <c r="F22" s="9" t="s">
        <v>121</v>
      </c>
      <c r="G22" s="1" t="s">
        <v>12</v>
      </c>
      <c r="H22" s="11" t="s">
        <v>42</v>
      </c>
      <c r="I22" s="12" t="s">
        <v>43</v>
      </c>
      <c r="J22" s="13" t="s">
        <v>5</v>
      </c>
      <c r="K22" s="12" t="s">
        <v>122</v>
      </c>
      <c r="L22" s="15" t="s">
        <v>27</v>
      </c>
      <c r="M22" s="13" t="s">
        <v>8</v>
      </c>
      <c r="N22" s="16" t="s">
        <v>44</v>
      </c>
      <c r="O22" s="17"/>
      <c r="P22" s="17"/>
      <c r="Q22" s="17"/>
      <c r="R22" s="17"/>
      <c r="S22" s="17"/>
      <c r="T22" s="18" t="s">
        <v>45</v>
      </c>
      <c r="U22" s="19"/>
      <c r="V22" s="19"/>
      <c r="W22" s="19"/>
      <c r="X22" s="19"/>
      <c r="Y22" s="19"/>
      <c r="Z22" s="20" t="s">
        <v>46</v>
      </c>
      <c r="AA22" s="21"/>
      <c r="AB22" s="21"/>
      <c r="AC22" s="21"/>
      <c r="AD22" s="21"/>
      <c r="AE22" s="21"/>
      <c r="AF22" s="68" t="s">
        <v>553</v>
      </c>
      <c r="AG22" s="68" t="s">
        <v>545</v>
      </c>
      <c r="AH22" s="52" t="s">
        <v>16</v>
      </c>
      <c r="AI22" s="90" t="s">
        <v>736</v>
      </c>
    </row>
    <row r="23" spans="2:35" s="22" customFormat="1" ht="79.95" customHeight="1">
      <c r="B23" s="8">
        <v>22</v>
      </c>
      <c r="C23" s="8" t="s">
        <v>123</v>
      </c>
      <c r="D23" s="65" t="s">
        <v>39</v>
      </c>
      <c r="E23" s="66" t="s">
        <v>124</v>
      </c>
      <c r="F23" s="9" t="s">
        <v>125</v>
      </c>
      <c r="G23" s="1" t="s">
        <v>3</v>
      </c>
      <c r="H23" s="11" t="s">
        <v>42</v>
      </c>
      <c r="I23" s="12" t="s">
        <v>43</v>
      </c>
      <c r="J23" s="13" t="s">
        <v>5</v>
      </c>
      <c r="K23" s="12" t="s">
        <v>126</v>
      </c>
      <c r="L23" s="15">
        <v>0</v>
      </c>
      <c r="M23" s="13">
        <v>0</v>
      </c>
      <c r="N23" s="16" t="s">
        <v>44</v>
      </c>
      <c r="O23" s="17"/>
      <c r="P23" s="17"/>
      <c r="Q23" s="17"/>
      <c r="R23" s="17"/>
      <c r="S23" s="17"/>
      <c r="T23" s="18" t="s">
        <v>45</v>
      </c>
      <c r="U23" s="19"/>
      <c r="V23" s="19"/>
      <c r="W23" s="19"/>
      <c r="X23" s="19"/>
      <c r="Y23" s="19"/>
      <c r="Z23" s="20" t="s">
        <v>46</v>
      </c>
      <c r="AA23" s="21"/>
      <c r="AB23" s="21"/>
      <c r="AC23" s="21"/>
      <c r="AD23" s="21"/>
      <c r="AE23" s="21"/>
      <c r="AF23" s="68" t="s">
        <v>554</v>
      </c>
      <c r="AG23" s="68" t="s">
        <v>643</v>
      </c>
      <c r="AH23" s="52" t="s">
        <v>16</v>
      </c>
      <c r="AI23" s="90" t="s">
        <v>737</v>
      </c>
    </row>
    <row r="24" spans="2:35" s="22" customFormat="1" ht="79.95" customHeight="1">
      <c r="B24" s="8">
        <v>23</v>
      </c>
      <c r="C24" s="8" t="s">
        <v>127</v>
      </c>
      <c r="D24" s="65" t="s">
        <v>39</v>
      </c>
      <c r="E24" s="66" t="s">
        <v>124</v>
      </c>
      <c r="F24" s="9" t="s">
        <v>128</v>
      </c>
      <c r="G24" s="1" t="s">
        <v>49</v>
      </c>
      <c r="H24" s="11" t="s">
        <v>42</v>
      </c>
      <c r="I24" s="12" t="s">
        <v>58</v>
      </c>
      <c r="J24" s="13" t="s">
        <v>5</v>
      </c>
      <c r="K24" s="12" t="s">
        <v>129</v>
      </c>
      <c r="L24" s="15" t="s">
        <v>22</v>
      </c>
      <c r="M24" s="13" t="s">
        <v>130</v>
      </c>
      <c r="N24" s="16" t="s">
        <v>44</v>
      </c>
      <c r="O24" s="17"/>
      <c r="P24" s="17"/>
      <c r="Q24" s="17"/>
      <c r="R24" s="17"/>
      <c r="S24" s="17"/>
      <c r="T24" s="18" t="s">
        <v>45</v>
      </c>
      <c r="U24" s="19"/>
      <c r="V24" s="19"/>
      <c r="W24" s="19"/>
      <c r="X24" s="19"/>
      <c r="Y24" s="19"/>
      <c r="Z24" s="20" t="s">
        <v>46</v>
      </c>
      <c r="AA24" s="21"/>
      <c r="AB24" s="21"/>
      <c r="AC24" s="21"/>
      <c r="AD24" s="21"/>
      <c r="AE24" s="21"/>
      <c r="AF24" s="70">
        <f>[1]元データ!AX24</f>
        <v>0</v>
      </c>
      <c r="AG24" s="2" t="s">
        <v>545</v>
      </c>
      <c r="AH24" s="52" t="s">
        <v>16</v>
      </c>
      <c r="AI24" s="90" t="s">
        <v>738</v>
      </c>
    </row>
    <row r="25" spans="2:35" s="22" customFormat="1" ht="79.95" customHeight="1">
      <c r="B25" s="8">
        <v>24</v>
      </c>
      <c r="C25" s="8" t="s">
        <v>131</v>
      </c>
      <c r="D25" s="65" t="s">
        <v>39</v>
      </c>
      <c r="E25" s="66" t="s">
        <v>124</v>
      </c>
      <c r="F25" s="9" t="s">
        <v>132</v>
      </c>
      <c r="G25" s="1" t="s">
        <v>12</v>
      </c>
      <c r="H25" s="11" t="s">
        <v>42</v>
      </c>
      <c r="I25" s="12" t="s">
        <v>13</v>
      </c>
      <c r="J25" s="13" t="s">
        <v>13</v>
      </c>
      <c r="K25" s="12" t="s">
        <v>133</v>
      </c>
      <c r="L25" s="15" t="s">
        <v>55</v>
      </c>
      <c r="M25" s="13" t="s">
        <v>12</v>
      </c>
      <c r="N25" s="16" t="s">
        <v>44</v>
      </c>
      <c r="O25" s="17"/>
      <c r="P25" s="17"/>
      <c r="Q25" s="17"/>
      <c r="R25" s="17"/>
      <c r="S25" s="17"/>
      <c r="T25" s="18" t="s">
        <v>45</v>
      </c>
      <c r="U25" s="19"/>
      <c r="V25" s="19"/>
      <c r="W25" s="19"/>
      <c r="X25" s="19"/>
      <c r="Y25" s="19"/>
      <c r="Z25" s="20" t="s">
        <v>46</v>
      </c>
      <c r="AA25" s="21"/>
      <c r="AB25" s="21"/>
      <c r="AC25" s="21"/>
      <c r="AD25" s="21"/>
      <c r="AE25" s="21"/>
      <c r="AF25" s="68" t="s">
        <v>555</v>
      </c>
      <c r="AG25" s="68" t="s">
        <v>545</v>
      </c>
      <c r="AH25" s="52" t="s">
        <v>51</v>
      </c>
      <c r="AI25" s="90" t="s">
        <v>739</v>
      </c>
    </row>
    <row r="26" spans="2:35" s="22" customFormat="1" ht="79.95" customHeight="1">
      <c r="B26" s="8">
        <v>25</v>
      </c>
      <c r="C26" s="8" t="s">
        <v>134</v>
      </c>
      <c r="D26" s="65" t="s">
        <v>39</v>
      </c>
      <c r="E26" s="66" t="s">
        <v>124</v>
      </c>
      <c r="F26" s="9" t="s">
        <v>135</v>
      </c>
      <c r="G26" s="1" t="s">
        <v>3</v>
      </c>
      <c r="H26" s="11" t="s">
        <v>42</v>
      </c>
      <c r="I26" s="12" t="s">
        <v>58</v>
      </c>
      <c r="J26" s="13" t="s">
        <v>5</v>
      </c>
      <c r="K26" s="14">
        <v>45054</v>
      </c>
      <c r="L26" s="15" t="s">
        <v>22</v>
      </c>
      <c r="M26" s="13" t="s">
        <v>136</v>
      </c>
      <c r="N26" s="16" t="s">
        <v>44</v>
      </c>
      <c r="O26" s="17"/>
      <c r="P26" s="17"/>
      <c r="Q26" s="17"/>
      <c r="R26" s="17"/>
      <c r="S26" s="17"/>
      <c r="T26" s="18" t="s">
        <v>45</v>
      </c>
      <c r="U26" s="19"/>
      <c r="V26" s="19"/>
      <c r="W26" s="19"/>
      <c r="X26" s="19"/>
      <c r="Y26" s="19"/>
      <c r="Z26" s="20" t="s">
        <v>46</v>
      </c>
      <c r="AA26" s="21"/>
      <c r="AB26" s="21"/>
      <c r="AC26" s="21"/>
      <c r="AD26" s="21"/>
      <c r="AE26" s="21"/>
      <c r="AF26" s="68" t="s">
        <v>556</v>
      </c>
      <c r="AG26" s="68" t="s">
        <v>644</v>
      </c>
      <c r="AH26" s="52" t="s">
        <v>51</v>
      </c>
      <c r="AI26" s="90" t="s">
        <v>740</v>
      </c>
    </row>
    <row r="27" spans="2:35" s="22" customFormat="1" ht="79.95" customHeight="1">
      <c r="B27" s="8">
        <v>26</v>
      </c>
      <c r="C27" s="8" t="s">
        <v>137</v>
      </c>
      <c r="D27" s="65" t="s">
        <v>39</v>
      </c>
      <c r="E27" s="66" t="s">
        <v>138</v>
      </c>
      <c r="F27" s="9" t="s">
        <v>139</v>
      </c>
      <c r="G27" s="1" t="s">
        <v>12</v>
      </c>
      <c r="H27" s="11" t="s">
        <v>42</v>
      </c>
      <c r="I27" s="12" t="s">
        <v>4</v>
      </c>
      <c r="J27" s="13" t="s">
        <v>5</v>
      </c>
      <c r="K27" s="12" t="s">
        <v>140</v>
      </c>
      <c r="L27" s="15" t="s">
        <v>27</v>
      </c>
      <c r="M27" s="13" t="s">
        <v>12</v>
      </c>
      <c r="N27" s="16" t="s">
        <v>44</v>
      </c>
      <c r="O27" s="17"/>
      <c r="P27" s="17"/>
      <c r="Q27" s="17"/>
      <c r="R27" s="17"/>
      <c r="S27" s="17"/>
      <c r="T27" s="18" t="s">
        <v>45</v>
      </c>
      <c r="U27" s="19"/>
      <c r="V27" s="19"/>
      <c r="W27" s="19"/>
      <c r="X27" s="19"/>
      <c r="Y27" s="19"/>
      <c r="Z27" s="20" t="s">
        <v>46</v>
      </c>
      <c r="AA27" s="21"/>
      <c r="AB27" s="21"/>
      <c r="AC27" s="21"/>
      <c r="AD27" s="21"/>
      <c r="AE27" s="21"/>
      <c r="AF27" s="68" t="s">
        <v>557</v>
      </c>
      <c r="AG27" s="68" t="s">
        <v>645</v>
      </c>
      <c r="AH27" s="52" t="s">
        <v>16</v>
      </c>
      <c r="AI27" s="90" t="s">
        <v>741</v>
      </c>
    </row>
    <row r="28" spans="2:35" s="22" customFormat="1" ht="79.95" customHeight="1">
      <c r="B28" s="8">
        <v>27</v>
      </c>
      <c r="C28" s="8" t="s">
        <v>141</v>
      </c>
      <c r="D28" s="65" t="s">
        <v>39</v>
      </c>
      <c r="E28" s="66" t="s">
        <v>142</v>
      </c>
      <c r="F28" s="9" t="s">
        <v>143</v>
      </c>
      <c r="G28" s="1" t="s">
        <v>12</v>
      </c>
      <c r="H28" s="11" t="s">
        <v>42</v>
      </c>
      <c r="I28" s="12" t="s">
        <v>4</v>
      </c>
      <c r="J28" s="13" t="s">
        <v>5</v>
      </c>
      <c r="K28" s="12" t="s">
        <v>13</v>
      </c>
      <c r="L28" s="15" t="s">
        <v>144</v>
      </c>
      <c r="M28" s="13" t="s">
        <v>12</v>
      </c>
      <c r="N28" s="16" t="s">
        <v>44</v>
      </c>
      <c r="O28" s="17" t="s">
        <v>4</v>
      </c>
      <c r="P28" s="17" t="s">
        <v>4</v>
      </c>
      <c r="Q28" s="17"/>
      <c r="R28" s="17"/>
      <c r="S28" s="17"/>
      <c r="T28" s="18" t="s">
        <v>45</v>
      </c>
      <c r="U28" s="19"/>
      <c r="V28" s="19"/>
      <c r="W28" s="19"/>
      <c r="X28" s="19"/>
      <c r="Y28" s="19"/>
      <c r="Z28" s="20" t="s">
        <v>46</v>
      </c>
      <c r="AA28" s="21"/>
      <c r="AB28" s="21"/>
      <c r="AC28" s="21"/>
      <c r="AD28" s="21"/>
      <c r="AE28" s="21"/>
      <c r="AF28" s="68" t="s">
        <v>558</v>
      </c>
      <c r="AG28" s="68" t="s">
        <v>558</v>
      </c>
      <c r="AH28" s="52" t="s">
        <v>51</v>
      </c>
      <c r="AI28" s="90" t="s">
        <v>742</v>
      </c>
    </row>
    <row r="29" spans="2:35" s="22" customFormat="1" ht="79.95" customHeight="1">
      <c r="B29" s="8">
        <v>28</v>
      </c>
      <c r="C29" s="8" t="s">
        <v>145</v>
      </c>
      <c r="D29" s="65" t="s">
        <v>39</v>
      </c>
      <c r="E29" s="66" t="s">
        <v>146</v>
      </c>
      <c r="F29" s="9" t="s">
        <v>147</v>
      </c>
      <c r="G29" s="1" t="s">
        <v>12</v>
      </c>
      <c r="H29" s="11" t="s">
        <v>42</v>
      </c>
      <c r="I29" s="12" t="s">
        <v>13</v>
      </c>
      <c r="J29" s="13" t="s">
        <v>13</v>
      </c>
      <c r="K29" s="12" t="s">
        <v>148</v>
      </c>
      <c r="L29" s="15" t="s">
        <v>149</v>
      </c>
      <c r="M29" s="13" t="s">
        <v>71</v>
      </c>
      <c r="N29" s="16" t="s">
        <v>44</v>
      </c>
      <c r="O29" s="17"/>
      <c r="P29" s="17"/>
      <c r="Q29" s="17"/>
      <c r="R29" s="17"/>
      <c r="S29" s="17"/>
      <c r="T29" s="18" t="s">
        <v>45</v>
      </c>
      <c r="U29" s="19"/>
      <c r="V29" s="19"/>
      <c r="W29" s="19"/>
      <c r="X29" s="19"/>
      <c r="Y29" s="19"/>
      <c r="Z29" s="20" t="s">
        <v>46</v>
      </c>
      <c r="AA29" s="21"/>
      <c r="AB29" s="21"/>
      <c r="AC29" s="21"/>
      <c r="AD29" s="21"/>
      <c r="AE29" s="21"/>
      <c r="AF29" s="70">
        <f>[1]元データ!AX29</f>
        <v>0</v>
      </c>
      <c r="AG29" s="2" t="s">
        <v>545</v>
      </c>
      <c r="AH29" s="52" t="s">
        <v>16</v>
      </c>
      <c r="AI29" s="90" t="s">
        <v>743</v>
      </c>
    </row>
    <row r="30" spans="2:35" s="22" customFormat="1" ht="79.95" customHeight="1">
      <c r="B30" s="8">
        <v>29</v>
      </c>
      <c r="C30" s="64" t="s">
        <v>150</v>
      </c>
      <c r="D30" s="65" t="s">
        <v>39</v>
      </c>
      <c r="E30" s="66" t="s">
        <v>146</v>
      </c>
      <c r="F30" s="9" t="s">
        <v>151</v>
      </c>
      <c r="G30" s="1" t="s">
        <v>12</v>
      </c>
      <c r="H30" s="11" t="s">
        <v>42</v>
      </c>
      <c r="I30" s="12" t="s">
        <v>43</v>
      </c>
      <c r="J30" s="13" t="s">
        <v>5</v>
      </c>
      <c r="K30" s="12" t="s">
        <v>21</v>
      </c>
      <c r="L30" s="15" t="s">
        <v>22</v>
      </c>
      <c r="M30" s="13" t="s">
        <v>152</v>
      </c>
      <c r="N30" s="16" t="s">
        <v>44</v>
      </c>
      <c r="O30" s="17"/>
      <c r="P30" s="17"/>
      <c r="Q30" s="17"/>
      <c r="R30" s="17"/>
      <c r="S30" s="17"/>
      <c r="T30" s="18" t="s">
        <v>45</v>
      </c>
      <c r="U30" s="19"/>
      <c r="V30" s="19"/>
      <c r="W30" s="19"/>
      <c r="X30" s="19"/>
      <c r="Y30" s="19"/>
      <c r="Z30" s="20" t="s">
        <v>46</v>
      </c>
      <c r="AA30" s="21"/>
      <c r="AB30" s="21"/>
      <c r="AC30" s="21"/>
      <c r="AD30" s="21"/>
      <c r="AE30" s="21"/>
      <c r="AF30" s="71" t="s">
        <v>559</v>
      </c>
      <c r="AG30" s="72" t="s">
        <v>646</v>
      </c>
      <c r="AH30" s="52" t="s">
        <v>16</v>
      </c>
      <c r="AI30" s="90" t="s">
        <v>744</v>
      </c>
    </row>
    <row r="31" spans="2:35" s="22" customFormat="1" ht="79.95" customHeight="1">
      <c r="B31" s="8">
        <v>30</v>
      </c>
      <c r="C31" s="8" t="s">
        <v>153</v>
      </c>
      <c r="D31" s="65" t="s">
        <v>39</v>
      </c>
      <c r="E31" s="66" t="s">
        <v>146</v>
      </c>
      <c r="F31" s="9" t="s">
        <v>154</v>
      </c>
      <c r="G31" s="1" t="s">
        <v>49</v>
      </c>
      <c r="H31" s="11" t="s">
        <v>42</v>
      </c>
      <c r="I31" s="12" t="s">
        <v>4</v>
      </c>
      <c r="J31" s="13" t="s">
        <v>5</v>
      </c>
      <c r="K31" s="12" t="s">
        <v>155</v>
      </c>
      <c r="L31" s="15" t="s">
        <v>64</v>
      </c>
      <c r="M31" s="13" t="s">
        <v>12</v>
      </c>
      <c r="N31" s="16" t="s">
        <v>44</v>
      </c>
      <c r="O31" s="17" t="s">
        <v>43</v>
      </c>
      <c r="P31" s="17" t="s">
        <v>43</v>
      </c>
      <c r="Q31" s="17" t="s">
        <v>155</v>
      </c>
      <c r="R31" s="17" t="s">
        <v>64</v>
      </c>
      <c r="S31" s="17" t="s">
        <v>12</v>
      </c>
      <c r="T31" s="18" t="s">
        <v>45</v>
      </c>
      <c r="U31" s="19" t="s">
        <v>58</v>
      </c>
      <c r="V31" s="19" t="s">
        <v>5</v>
      </c>
      <c r="W31" s="19" t="s">
        <v>155</v>
      </c>
      <c r="X31" s="19" t="s">
        <v>155</v>
      </c>
      <c r="Y31" s="19" t="s">
        <v>64</v>
      </c>
      <c r="Z31" s="20" t="s">
        <v>46</v>
      </c>
      <c r="AA31" s="21" t="s">
        <v>13</v>
      </c>
      <c r="AB31" s="21" t="s">
        <v>5</v>
      </c>
      <c r="AC31" s="21" t="s">
        <v>155</v>
      </c>
      <c r="AD31" s="21" t="s">
        <v>64</v>
      </c>
      <c r="AE31" s="21"/>
      <c r="AF31" s="70" t="str">
        <f>[1]元データ!AX31</f>
        <v>1名</v>
      </c>
      <c r="AG31" s="2" t="s">
        <v>545</v>
      </c>
      <c r="AH31" s="52"/>
      <c r="AI31" s="90" t="s">
        <v>745</v>
      </c>
    </row>
    <row r="32" spans="2:35" s="22" customFormat="1" ht="79.95" customHeight="1">
      <c r="B32" s="8">
        <v>31</v>
      </c>
      <c r="C32" s="8" t="s">
        <v>156</v>
      </c>
      <c r="D32" s="65" t="s">
        <v>39</v>
      </c>
      <c r="E32" s="66" t="s">
        <v>146</v>
      </c>
      <c r="F32" s="9" t="s">
        <v>157</v>
      </c>
      <c r="G32" s="1" t="s">
        <v>49</v>
      </c>
      <c r="H32" s="11" t="s">
        <v>42</v>
      </c>
      <c r="I32" s="12" t="s">
        <v>58</v>
      </c>
      <c r="J32" s="13" t="s">
        <v>5</v>
      </c>
      <c r="K32" s="12" t="s">
        <v>158</v>
      </c>
      <c r="L32" s="15" t="s">
        <v>22</v>
      </c>
      <c r="M32" s="13" t="s">
        <v>159</v>
      </c>
      <c r="N32" s="16" t="s">
        <v>44</v>
      </c>
      <c r="O32" s="17" t="s">
        <v>43</v>
      </c>
      <c r="P32" s="17" t="s">
        <v>43</v>
      </c>
      <c r="Q32" s="17" t="s">
        <v>158</v>
      </c>
      <c r="R32" s="17" t="s">
        <v>22</v>
      </c>
      <c r="S32" s="17" t="s">
        <v>160</v>
      </c>
      <c r="T32" s="18" t="s">
        <v>45</v>
      </c>
      <c r="U32" s="19"/>
      <c r="V32" s="19"/>
      <c r="W32" s="19"/>
      <c r="X32" s="19"/>
      <c r="Y32" s="19"/>
      <c r="Z32" s="20" t="s">
        <v>46</v>
      </c>
      <c r="AA32" s="21"/>
      <c r="AB32" s="21"/>
      <c r="AC32" s="21"/>
      <c r="AD32" s="21"/>
      <c r="AE32" s="21"/>
      <c r="AF32" s="68" t="s">
        <v>560</v>
      </c>
      <c r="AG32" s="68" t="s">
        <v>647</v>
      </c>
      <c r="AH32" s="52" t="s">
        <v>51</v>
      </c>
      <c r="AI32" s="90" t="s">
        <v>746</v>
      </c>
    </row>
    <row r="33" spans="2:35" s="22" customFormat="1" ht="79.95" customHeight="1">
      <c r="B33" s="8">
        <v>32</v>
      </c>
      <c r="C33" s="64" t="s">
        <v>161</v>
      </c>
      <c r="D33" s="65" t="s">
        <v>39</v>
      </c>
      <c r="E33" s="66" t="s">
        <v>146</v>
      </c>
      <c r="F33" s="9" t="s">
        <v>162</v>
      </c>
      <c r="G33" s="1" t="s">
        <v>12</v>
      </c>
      <c r="H33" s="11" t="s">
        <v>42</v>
      </c>
      <c r="I33" s="12" t="s">
        <v>43</v>
      </c>
      <c r="J33" s="13" t="s">
        <v>13</v>
      </c>
      <c r="K33" s="12" t="s">
        <v>163</v>
      </c>
      <c r="L33" s="15" t="s">
        <v>164</v>
      </c>
      <c r="M33" s="13" t="s">
        <v>12</v>
      </c>
      <c r="N33" s="16" t="s">
        <v>44</v>
      </c>
      <c r="O33" s="17" t="s">
        <v>13</v>
      </c>
      <c r="P33" s="17" t="s">
        <v>13</v>
      </c>
      <c r="Q33" s="17" t="s">
        <v>163</v>
      </c>
      <c r="R33" s="17" t="s">
        <v>164</v>
      </c>
      <c r="S33" s="17" t="s">
        <v>12</v>
      </c>
      <c r="T33" s="18" t="s">
        <v>45</v>
      </c>
      <c r="U33" s="19"/>
      <c r="V33" s="19"/>
      <c r="W33" s="19"/>
      <c r="X33" s="19"/>
      <c r="Y33" s="19"/>
      <c r="Z33" s="20" t="s">
        <v>46</v>
      </c>
      <c r="AA33" s="21"/>
      <c r="AB33" s="21"/>
      <c r="AC33" s="21"/>
      <c r="AD33" s="21"/>
      <c r="AE33" s="21"/>
      <c r="AF33" s="69" t="s">
        <v>561</v>
      </c>
      <c r="AG33" s="69" t="s">
        <v>648</v>
      </c>
      <c r="AH33" s="52" t="s">
        <v>16</v>
      </c>
      <c r="AI33" s="90" t="s">
        <v>747</v>
      </c>
    </row>
    <row r="34" spans="2:35" s="22" customFormat="1" ht="79.95" customHeight="1">
      <c r="B34" s="8">
        <v>33</v>
      </c>
      <c r="C34" s="8" t="s">
        <v>165</v>
      </c>
      <c r="D34" s="65" t="s">
        <v>39</v>
      </c>
      <c r="E34" s="66" t="s">
        <v>1</v>
      </c>
      <c r="F34" s="9" t="s">
        <v>166</v>
      </c>
      <c r="G34" s="1" t="s">
        <v>167</v>
      </c>
      <c r="H34" s="11" t="s">
        <v>42</v>
      </c>
      <c r="I34" s="12" t="s">
        <v>4</v>
      </c>
      <c r="J34" s="13" t="s">
        <v>5</v>
      </c>
      <c r="K34" s="14">
        <v>45089</v>
      </c>
      <c r="L34" s="15">
        <v>0</v>
      </c>
      <c r="M34" s="13" t="s">
        <v>3</v>
      </c>
      <c r="N34" s="16" t="s">
        <v>44</v>
      </c>
      <c r="O34" s="17" t="s">
        <v>4</v>
      </c>
      <c r="P34" s="17" t="s">
        <v>4</v>
      </c>
      <c r="Q34" s="23">
        <v>45201</v>
      </c>
      <c r="R34" s="17"/>
      <c r="S34" s="17" t="s">
        <v>168</v>
      </c>
      <c r="T34" s="18" t="s">
        <v>45</v>
      </c>
      <c r="U34" s="19" t="s">
        <v>4</v>
      </c>
      <c r="V34" s="19" t="s">
        <v>5</v>
      </c>
      <c r="W34" s="24">
        <v>45320</v>
      </c>
      <c r="X34" s="25">
        <v>45320</v>
      </c>
      <c r="Y34" s="19"/>
      <c r="Z34" s="20" t="s">
        <v>46</v>
      </c>
      <c r="AA34" s="21"/>
      <c r="AB34" s="21"/>
      <c r="AC34" s="21"/>
      <c r="AD34" s="21"/>
      <c r="AE34" s="21"/>
      <c r="AF34" s="68" t="s">
        <v>562</v>
      </c>
      <c r="AG34" s="68" t="s">
        <v>649</v>
      </c>
      <c r="AH34" s="52"/>
      <c r="AI34" s="90" t="s">
        <v>748</v>
      </c>
    </row>
    <row r="35" spans="2:35" s="22" customFormat="1" ht="79.95" customHeight="1">
      <c r="B35" s="8">
        <v>34</v>
      </c>
      <c r="C35" s="8" t="s">
        <v>169</v>
      </c>
      <c r="D35" s="65" t="s">
        <v>39</v>
      </c>
      <c r="E35" s="66" t="s">
        <v>1</v>
      </c>
      <c r="F35" s="9" t="s">
        <v>170</v>
      </c>
      <c r="G35" s="1" t="s">
        <v>3</v>
      </c>
      <c r="H35" s="11" t="s">
        <v>42</v>
      </c>
      <c r="I35" s="12" t="s">
        <v>43</v>
      </c>
      <c r="J35" s="13" t="s">
        <v>5</v>
      </c>
      <c r="K35" s="12" t="s">
        <v>21</v>
      </c>
      <c r="L35" s="15" t="s">
        <v>22</v>
      </c>
      <c r="M35" s="13" t="s">
        <v>12</v>
      </c>
      <c r="N35" s="16" t="s">
        <v>44</v>
      </c>
      <c r="O35" s="17" t="s">
        <v>43</v>
      </c>
      <c r="P35" s="17" t="s">
        <v>43</v>
      </c>
      <c r="Q35" s="17" t="s">
        <v>26</v>
      </c>
      <c r="R35" s="17" t="s">
        <v>22</v>
      </c>
      <c r="S35" s="17" t="s">
        <v>12</v>
      </c>
      <c r="T35" s="18" t="s">
        <v>45</v>
      </c>
      <c r="U35" s="19"/>
      <c r="V35" s="19"/>
      <c r="W35" s="19"/>
      <c r="X35" s="19"/>
      <c r="Y35" s="19"/>
      <c r="Z35" s="20" t="s">
        <v>46</v>
      </c>
      <c r="AA35" s="21"/>
      <c r="AB35" s="21"/>
      <c r="AC35" s="21"/>
      <c r="AD35" s="21"/>
      <c r="AE35" s="21"/>
      <c r="AF35" s="68" t="s">
        <v>563</v>
      </c>
      <c r="AG35" s="68" t="s">
        <v>650</v>
      </c>
      <c r="AH35" s="52" t="s">
        <v>16</v>
      </c>
      <c r="AI35" s="90" t="s">
        <v>749</v>
      </c>
    </row>
    <row r="36" spans="2:35" s="22" customFormat="1" ht="79.95" customHeight="1">
      <c r="B36" s="8">
        <v>35</v>
      </c>
      <c r="C36" s="8" t="s">
        <v>171</v>
      </c>
      <c r="D36" s="65" t="s">
        <v>39</v>
      </c>
      <c r="E36" s="66" t="s">
        <v>1</v>
      </c>
      <c r="F36" s="9" t="s">
        <v>172</v>
      </c>
      <c r="G36" s="1" t="s">
        <v>173</v>
      </c>
      <c r="H36" s="11" t="s">
        <v>42</v>
      </c>
      <c r="I36" s="12" t="s">
        <v>4</v>
      </c>
      <c r="J36" s="13" t="s">
        <v>5</v>
      </c>
      <c r="K36" s="12" t="s">
        <v>174</v>
      </c>
      <c r="L36" s="15" t="s">
        <v>175</v>
      </c>
      <c r="M36" s="13" t="s">
        <v>174</v>
      </c>
      <c r="N36" s="16" t="s">
        <v>44</v>
      </c>
      <c r="O36" s="17"/>
      <c r="P36" s="17"/>
      <c r="Q36" s="17"/>
      <c r="R36" s="17"/>
      <c r="S36" s="17"/>
      <c r="T36" s="18" t="s">
        <v>45</v>
      </c>
      <c r="U36" s="19"/>
      <c r="V36" s="19"/>
      <c r="W36" s="19"/>
      <c r="X36" s="19"/>
      <c r="Y36" s="19"/>
      <c r="Z36" s="20" t="s">
        <v>46</v>
      </c>
      <c r="AA36" s="21"/>
      <c r="AB36" s="21"/>
      <c r="AC36" s="21"/>
      <c r="AD36" s="21"/>
      <c r="AE36" s="21"/>
      <c r="AF36" s="68" t="s">
        <v>564</v>
      </c>
      <c r="AG36" s="68" t="s">
        <v>651</v>
      </c>
      <c r="AH36" s="52" t="s">
        <v>16</v>
      </c>
      <c r="AI36" s="90" t="s">
        <v>750</v>
      </c>
    </row>
    <row r="37" spans="2:35" s="22" customFormat="1" ht="79.95" customHeight="1">
      <c r="B37" s="8">
        <v>36</v>
      </c>
      <c r="C37" s="64" t="s">
        <v>0</v>
      </c>
      <c r="D37" s="65" t="s">
        <v>515</v>
      </c>
      <c r="E37" s="66" t="s">
        <v>1</v>
      </c>
      <c r="F37" s="9" t="s">
        <v>2</v>
      </c>
      <c r="G37" s="1" t="s">
        <v>3</v>
      </c>
      <c r="H37" s="11" t="s">
        <v>42</v>
      </c>
      <c r="I37" s="12" t="s">
        <v>4</v>
      </c>
      <c r="J37" s="13" t="s">
        <v>5</v>
      </c>
      <c r="K37" s="12" t="s">
        <v>6</v>
      </c>
      <c r="L37" s="15" t="s">
        <v>7</v>
      </c>
      <c r="M37" s="13" t="s">
        <v>8</v>
      </c>
      <c r="N37" s="16" t="s">
        <v>44</v>
      </c>
      <c r="O37" s="17"/>
      <c r="P37" s="17"/>
      <c r="Q37" s="17"/>
      <c r="R37" s="17"/>
      <c r="S37" s="17"/>
      <c r="T37" s="18" t="s">
        <v>45</v>
      </c>
      <c r="U37" s="19"/>
      <c r="V37" s="19"/>
      <c r="W37" s="19"/>
      <c r="X37" s="19"/>
      <c r="Y37" s="19"/>
      <c r="Z37" s="20" t="s">
        <v>46</v>
      </c>
      <c r="AA37" s="21"/>
      <c r="AB37" s="21"/>
      <c r="AC37" s="21"/>
      <c r="AD37" s="21"/>
      <c r="AE37" s="21"/>
      <c r="AF37" s="68" t="s">
        <v>545</v>
      </c>
      <c r="AG37" s="68" t="s">
        <v>652</v>
      </c>
      <c r="AH37" s="52"/>
      <c r="AI37" s="90" t="s">
        <v>751</v>
      </c>
    </row>
    <row r="38" spans="2:35" s="22" customFormat="1" ht="79.95" customHeight="1">
      <c r="B38" s="8">
        <v>37</v>
      </c>
      <c r="C38" s="8" t="s">
        <v>176</v>
      </c>
      <c r="D38" s="65" t="s">
        <v>39</v>
      </c>
      <c r="E38" s="66" t="s">
        <v>18</v>
      </c>
      <c r="F38" s="9" t="s">
        <v>177</v>
      </c>
      <c r="G38" s="1" t="s">
        <v>12</v>
      </c>
      <c r="H38" s="11" t="s">
        <v>42</v>
      </c>
      <c r="I38" s="12" t="s">
        <v>4</v>
      </c>
      <c r="J38" s="13" t="s">
        <v>5</v>
      </c>
      <c r="K38" s="12" t="s">
        <v>140</v>
      </c>
      <c r="L38" s="15">
        <v>0</v>
      </c>
      <c r="M38" s="13" t="s">
        <v>3</v>
      </c>
      <c r="N38" s="16" t="s">
        <v>44</v>
      </c>
      <c r="O38" s="17"/>
      <c r="P38" s="17"/>
      <c r="Q38" s="17"/>
      <c r="R38" s="17"/>
      <c r="S38" s="17"/>
      <c r="T38" s="18" t="s">
        <v>45</v>
      </c>
      <c r="U38" s="19"/>
      <c r="V38" s="19"/>
      <c r="W38" s="19"/>
      <c r="X38" s="19"/>
      <c r="Y38" s="19"/>
      <c r="Z38" s="20" t="s">
        <v>46</v>
      </c>
      <c r="AA38" s="21"/>
      <c r="AB38" s="21"/>
      <c r="AC38" s="21"/>
      <c r="AD38" s="21"/>
      <c r="AE38" s="21"/>
      <c r="AF38" s="68" t="s">
        <v>565</v>
      </c>
      <c r="AG38" s="72" t="s">
        <v>545</v>
      </c>
      <c r="AH38" s="52"/>
      <c r="AI38" s="90" t="s">
        <v>752</v>
      </c>
    </row>
    <row r="39" spans="2:35" s="22" customFormat="1" ht="79.95" customHeight="1">
      <c r="B39" s="8">
        <v>38</v>
      </c>
      <c r="C39" s="8" t="s">
        <v>178</v>
      </c>
      <c r="D39" s="65" t="s">
        <v>39</v>
      </c>
      <c r="E39" s="66" t="s">
        <v>18</v>
      </c>
      <c r="F39" s="9" t="s">
        <v>179</v>
      </c>
      <c r="G39" s="1" t="s">
        <v>49</v>
      </c>
      <c r="H39" s="11" t="s">
        <v>42</v>
      </c>
      <c r="I39" s="12" t="s">
        <v>13</v>
      </c>
      <c r="J39" s="13" t="s">
        <v>5</v>
      </c>
      <c r="K39" s="12" t="s">
        <v>180</v>
      </c>
      <c r="L39" s="15" t="s">
        <v>181</v>
      </c>
      <c r="M39" s="13" t="s">
        <v>71</v>
      </c>
      <c r="N39" s="16" t="s">
        <v>44</v>
      </c>
      <c r="O39" s="17"/>
      <c r="P39" s="17"/>
      <c r="Q39" s="17"/>
      <c r="R39" s="17"/>
      <c r="S39" s="17"/>
      <c r="T39" s="18" t="s">
        <v>45</v>
      </c>
      <c r="U39" s="19"/>
      <c r="V39" s="19"/>
      <c r="W39" s="19"/>
      <c r="X39" s="19"/>
      <c r="Y39" s="19"/>
      <c r="Z39" s="20" t="s">
        <v>46</v>
      </c>
      <c r="AA39" s="21"/>
      <c r="AB39" s="21"/>
      <c r="AC39" s="21"/>
      <c r="AD39" s="21"/>
      <c r="AE39" s="21"/>
      <c r="AF39" s="70">
        <f>[1]元データ!AX38</f>
        <v>0</v>
      </c>
      <c r="AG39" s="2" t="s">
        <v>545</v>
      </c>
      <c r="AH39" s="52"/>
      <c r="AI39" s="90" t="s">
        <v>753</v>
      </c>
    </row>
    <row r="40" spans="2:35" s="22" customFormat="1" ht="79.95" customHeight="1">
      <c r="B40" s="8">
        <v>39</v>
      </c>
      <c r="C40" s="64" t="s">
        <v>182</v>
      </c>
      <c r="D40" s="65" t="s">
        <v>39</v>
      </c>
      <c r="E40" s="66" t="s">
        <v>18</v>
      </c>
      <c r="F40" s="9" t="s">
        <v>183</v>
      </c>
      <c r="G40" s="1" t="s">
        <v>3</v>
      </c>
      <c r="H40" s="11" t="s">
        <v>42</v>
      </c>
      <c r="I40" s="12" t="s">
        <v>4</v>
      </c>
      <c r="J40" s="13" t="s">
        <v>5</v>
      </c>
      <c r="K40" s="12" t="s">
        <v>89</v>
      </c>
      <c r="L40" s="15" t="s">
        <v>22</v>
      </c>
      <c r="M40" s="13" t="s">
        <v>184</v>
      </c>
      <c r="N40" s="16" t="s">
        <v>44</v>
      </c>
      <c r="O40" s="17" t="s">
        <v>4</v>
      </c>
      <c r="P40" s="17" t="s">
        <v>4</v>
      </c>
      <c r="Q40" s="17" t="s">
        <v>185</v>
      </c>
      <c r="R40" s="17" t="s">
        <v>22</v>
      </c>
      <c r="S40" s="17" t="s">
        <v>28</v>
      </c>
      <c r="T40" s="18" t="s">
        <v>45</v>
      </c>
      <c r="U40" s="19" t="s">
        <v>4</v>
      </c>
      <c r="V40" s="19" t="s">
        <v>5</v>
      </c>
      <c r="W40" s="19" t="s">
        <v>186</v>
      </c>
      <c r="X40" s="19" t="s">
        <v>186</v>
      </c>
      <c r="Y40" s="19" t="s">
        <v>22</v>
      </c>
      <c r="Z40" s="20" t="s">
        <v>46</v>
      </c>
      <c r="AA40" s="21" t="s">
        <v>4</v>
      </c>
      <c r="AB40" s="21" t="s">
        <v>5</v>
      </c>
      <c r="AC40" s="21" t="s">
        <v>187</v>
      </c>
      <c r="AD40" s="21" t="s">
        <v>22</v>
      </c>
      <c r="AE40" s="21"/>
      <c r="AF40" s="70" t="str">
        <f>[1]元データ!AX39</f>
        <v>同時は1名まで</v>
      </c>
      <c r="AG40" s="2" t="s">
        <v>545</v>
      </c>
      <c r="AH40" s="52"/>
      <c r="AI40" s="90" t="s">
        <v>754</v>
      </c>
    </row>
    <row r="41" spans="2:35" s="22" customFormat="1" ht="79.95" customHeight="1">
      <c r="B41" s="8">
        <v>40</v>
      </c>
      <c r="C41" s="8" t="s">
        <v>188</v>
      </c>
      <c r="D41" s="65" t="s">
        <v>39</v>
      </c>
      <c r="E41" s="66" t="s">
        <v>18</v>
      </c>
      <c r="F41" s="9" t="s">
        <v>189</v>
      </c>
      <c r="G41" s="1" t="s">
        <v>12</v>
      </c>
      <c r="H41" s="11" t="s">
        <v>42</v>
      </c>
      <c r="I41" s="12" t="s">
        <v>4</v>
      </c>
      <c r="J41" s="13" t="s">
        <v>5</v>
      </c>
      <c r="K41" s="12" t="s">
        <v>190</v>
      </c>
      <c r="L41" s="15" t="s">
        <v>191</v>
      </c>
      <c r="M41" s="13" t="s">
        <v>192</v>
      </c>
      <c r="N41" s="16" t="s">
        <v>44</v>
      </c>
      <c r="O41" s="17"/>
      <c r="P41" s="17"/>
      <c r="Q41" s="17"/>
      <c r="R41" s="17"/>
      <c r="S41" s="17"/>
      <c r="T41" s="18" t="s">
        <v>45</v>
      </c>
      <c r="U41" s="19"/>
      <c r="V41" s="19"/>
      <c r="W41" s="19"/>
      <c r="X41" s="19"/>
      <c r="Y41" s="19"/>
      <c r="Z41" s="20" t="s">
        <v>46</v>
      </c>
      <c r="AA41" s="21"/>
      <c r="AB41" s="21"/>
      <c r="AC41" s="21"/>
      <c r="AD41" s="21"/>
      <c r="AE41" s="21"/>
      <c r="AF41" s="68" t="s">
        <v>566</v>
      </c>
      <c r="AG41" s="2" t="s">
        <v>545</v>
      </c>
      <c r="AH41" s="52"/>
      <c r="AI41" s="90" t="s">
        <v>755</v>
      </c>
    </row>
    <row r="42" spans="2:35" s="22" customFormat="1" ht="79.95" customHeight="1">
      <c r="B42" s="8">
        <v>41</v>
      </c>
      <c r="C42" s="8" t="s">
        <v>193</v>
      </c>
      <c r="D42" s="65" t="s">
        <v>39</v>
      </c>
      <c r="E42" s="66" t="s">
        <v>18</v>
      </c>
      <c r="F42" s="9" t="s">
        <v>194</v>
      </c>
      <c r="G42" s="1" t="s">
        <v>3</v>
      </c>
      <c r="H42" s="11" t="s">
        <v>42</v>
      </c>
      <c r="I42" s="12" t="s">
        <v>43</v>
      </c>
      <c r="J42" s="13" t="s">
        <v>5</v>
      </c>
      <c r="K42" s="12" t="s">
        <v>21</v>
      </c>
      <c r="L42" s="15">
        <v>0</v>
      </c>
      <c r="M42" s="13" t="s">
        <v>12</v>
      </c>
      <c r="N42" s="16" t="s">
        <v>44</v>
      </c>
      <c r="O42" s="17"/>
      <c r="P42" s="17"/>
      <c r="Q42" s="17"/>
      <c r="R42" s="17"/>
      <c r="S42" s="17"/>
      <c r="T42" s="18" t="s">
        <v>45</v>
      </c>
      <c r="U42" s="19"/>
      <c r="V42" s="19"/>
      <c r="W42" s="19"/>
      <c r="X42" s="19"/>
      <c r="Y42" s="19"/>
      <c r="Z42" s="20" t="s">
        <v>46</v>
      </c>
      <c r="AA42" s="21"/>
      <c r="AB42" s="21"/>
      <c r="AC42" s="21"/>
      <c r="AD42" s="21"/>
      <c r="AE42" s="21"/>
      <c r="AF42" s="68" t="s">
        <v>567</v>
      </c>
      <c r="AG42" s="68" t="s">
        <v>653</v>
      </c>
      <c r="AH42" s="52" t="s">
        <v>16</v>
      </c>
      <c r="AI42" s="90" t="s">
        <v>756</v>
      </c>
    </row>
    <row r="43" spans="2:35" s="22" customFormat="1" ht="79.95" customHeight="1">
      <c r="B43" s="8">
        <v>42</v>
      </c>
      <c r="C43" s="64" t="s">
        <v>195</v>
      </c>
      <c r="D43" s="65" t="s">
        <v>39</v>
      </c>
      <c r="E43" s="66" t="s">
        <v>18</v>
      </c>
      <c r="F43" s="9" t="s">
        <v>196</v>
      </c>
      <c r="G43" s="1" t="s">
        <v>12</v>
      </c>
      <c r="H43" s="11" t="s">
        <v>42</v>
      </c>
      <c r="I43" s="12" t="s">
        <v>4</v>
      </c>
      <c r="J43" s="13" t="s">
        <v>5</v>
      </c>
      <c r="K43" s="12" t="s">
        <v>197</v>
      </c>
      <c r="L43" s="15" t="s">
        <v>198</v>
      </c>
      <c r="M43" s="13" t="s">
        <v>199</v>
      </c>
      <c r="N43" s="16" t="s">
        <v>44</v>
      </c>
      <c r="O43" s="17"/>
      <c r="P43" s="17"/>
      <c r="Q43" s="17"/>
      <c r="R43" s="17"/>
      <c r="S43" s="17"/>
      <c r="T43" s="18" t="s">
        <v>45</v>
      </c>
      <c r="U43" s="19"/>
      <c r="V43" s="19"/>
      <c r="W43" s="19"/>
      <c r="X43" s="19"/>
      <c r="Y43" s="19"/>
      <c r="Z43" s="20" t="s">
        <v>46</v>
      </c>
      <c r="AA43" s="21"/>
      <c r="AB43" s="21"/>
      <c r="AC43" s="21"/>
      <c r="AD43" s="21"/>
      <c r="AE43" s="21"/>
      <c r="AF43" s="68" t="s">
        <v>568</v>
      </c>
      <c r="AG43" s="68" t="s">
        <v>654</v>
      </c>
      <c r="AH43" s="52" t="s">
        <v>16</v>
      </c>
      <c r="AI43" s="90" t="s">
        <v>757</v>
      </c>
    </row>
    <row r="44" spans="2:35" s="22" customFormat="1" ht="79.95" customHeight="1">
      <c r="B44" s="8">
        <v>43</v>
      </c>
      <c r="C44" s="8" t="s">
        <v>200</v>
      </c>
      <c r="D44" s="65" t="s">
        <v>39</v>
      </c>
      <c r="E44" s="66" t="s">
        <v>18</v>
      </c>
      <c r="F44" s="9" t="s">
        <v>201</v>
      </c>
      <c r="G44" s="1" t="s">
        <v>12</v>
      </c>
      <c r="H44" s="11" t="s">
        <v>42</v>
      </c>
      <c r="I44" s="12" t="s">
        <v>43</v>
      </c>
      <c r="J44" s="13" t="s">
        <v>5</v>
      </c>
      <c r="K44" s="12" t="s">
        <v>202</v>
      </c>
      <c r="L44" s="15" t="s">
        <v>22</v>
      </c>
      <c r="M44" s="13" t="s">
        <v>12</v>
      </c>
      <c r="N44" s="16" t="s">
        <v>44</v>
      </c>
      <c r="O44" s="17"/>
      <c r="P44" s="17"/>
      <c r="Q44" s="17"/>
      <c r="R44" s="17"/>
      <c r="S44" s="17"/>
      <c r="T44" s="18" t="s">
        <v>45</v>
      </c>
      <c r="U44" s="19"/>
      <c r="V44" s="19"/>
      <c r="W44" s="19"/>
      <c r="X44" s="19"/>
      <c r="Y44" s="19"/>
      <c r="Z44" s="20" t="s">
        <v>46</v>
      </c>
      <c r="AA44" s="21"/>
      <c r="AB44" s="21"/>
      <c r="AC44" s="21"/>
      <c r="AD44" s="21"/>
      <c r="AE44" s="21"/>
      <c r="AF44" s="68" t="s">
        <v>569</v>
      </c>
      <c r="AG44" s="72" t="s">
        <v>655</v>
      </c>
      <c r="AH44" s="52"/>
      <c r="AI44" s="90" t="s">
        <v>758</v>
      </c>
    </row>
    <row r="45" spans="2:35" s="22" customFormat="1" ht="79.95" customHeight="1">
      <c r="B45" s="8">
        <v>44</v>
      </c>
      <c r="C45" s="64" t="s">
        <v>203</v>
      </c>
      <c r="D45" s="65" t="s">
        <v>39</v>
      </c>
      <c r="E45" s="66" t="s">
        <v>18</v>
      </c>
      <c r="F45" s="9" t="s">
        <v>204</v>
      </c>
      <c r="G45" s="1" t="s">
        <v>12</v>
      </c>
      <c r="H45" s="11" t="s">
        <v>42</v>
      </c>
      <c r="I45" s="12" t="s">
        <v>205</v>
      </c>
      <c r="J45" s="13" t="s">
        <v>5</v>
      </c>
      <c r="K45" s="12" t="s">
        <v>21</v>
      </c>
      <c r="L45" s="15" t="s">
        <v>206</v>
      </c>
      <c r="M45" s="13" t="s">
        <v>12</v>
      </c>
      <c r="N45" s="16" t="s">
        <v>44</v>
      </c>
      <c r="O45" s="17"/>
      <c r="P45" s="17"/>
      <c r="Q45" s="17"/>
      <c r="R45" s="17"/>
      <c r="S45" s="17"/>
      <c r="T45" s="18" t="s">
        <v>45</v>
      </c>
      <c r="U45" s="19"/>
      <c r="V45" s="19"/>
      <c r="W45" s="19"/>
      <c r="X45" s="19"/>
      <c r="Y45" s="19"/>
      <c r="Z45" s="20" t="s">
        <v>46</v>
      </c>
      <c r="AA45" s="21"/>
      <c r="AB45" s="21"/>
      <c r="AC45" s="21"/>
      <c r="AD45" s="21"/>
      <c r="AE45" s="21"/>
      <c r="AF45" s="68" t="s">
        <v>570</v>
      </c>
      <c r="AG45" s="68" t="s">
        <v>656</v>
      </c>
      <c r="AH45" s="52"/>
      <c r="AI45" s="90" t="s">
        <v>759</v>
      </c>
    </row>
    <row r="46" spans="2:35" s="22" customFormat="1" ht="79.95" customHeight="1">
      <c r="B46" s="8">
        <v>45</v>
      </c>
      <c r="C46" s="64" t="s">
        <v>207</v>
      </c>
      <c r="D46" s="65" t="s">
        <v>39</v>
      </c>
      <c r="E46" s="66" t="s">
        <v>18</v>
      </c>
      <c r="F46" s="9" t="s">
        <v>208</v>
      </c>
      <c r="G46" s="1" t="s">
        <v>12</v>
      </c>
      <c r="H46" s="11" t="s">
        <v>42</v>
      </c>
      <c r="I46" s="12" t="s">
        <v>43</v>
      </c>
      <c r="J46" s="13" t="s">
        <v>5</v>
      </c>
      <c r="K46" s="12" t="s">
        <v>209</v>
      </c>
      <c r="L46" s="15" t="s">
        <v>22</v>
      </c>
      <c r="M46" s="13" t="s">
        <v>210</v>
      </c>
      <c r="N46" s="16" t="s">
        <v>44</v>
      </c>
      <c r="O46" s="17"/>
      <c r="P46" s="17"/>
      <c r="Q46" s="17"/>
      <c r="R46" s="17"/>
      <c r="S46" s="17"/>
      <c r="T46" s="18" t="s">
        <v>45</v>
      </c>
      <c r="U46" s="19"/>
      <c r="V46" s="19"/>
      <c r="W46" s="19"/>
      <c r="X46" s="19"/>
      <c r="Y46" s="19"/>
      <c r="Z46" s="20" t="s">
        <v>46</v>
      </c>
      <c r="AA46" s="21"/>
      <c r="AB46" s="21"/>
      <c r="AC46" s="21"/>
      <c r="AD46" s="21"/>
      <c r="AE46" s="21"/>
      <c r="AF46" s="69" t="s">
        <v>571</v>
      </c>
      <c r="AG46" s="69" t="s">
        <v>657</v>
      </c>
      <c r="AH46" s="52"/>
      <c r="AI46" s="90" t="s">
        <v>760</v>
      </c>
    </row>
    <row r="47" spans="2:35" s="22" customFormat="1" ht="79.95" customHeight="1">
      <c r="B47" s="8">
        <v>46</v>
      </c>
      <c r="C47" s="8" t="s">
        <v>211</v>
      </c>
      <c r="D47" s="65" t="s">
        <v>39</v>
      </c>
      <c r="E47" s="66" t="s">
        <v>18</v>
      </c>
      <c r="F47" s="9" t="s">
        <v>212</v>
      </c>
      <c r="G47" s="1" t="s">
        <v>12</v>
      </c>
      <c r="H47" s="11" t="s">
        <v>42</v>
      </c>
      <c r="I47" s="12" t="s">
        <v>4</v>
      </c>
      <c r="J47" s="13" t="s">
        <v>5</v>
      </c>
      <c r="K47" s="14" t="s">
        <v>213</v>
      </c>
      <c r="L47" s="15">
        <v>0</v>
      </c>
      <c r="M47" s="13" t="s">
        <v>56</v>
      </c>
      <c r="N47" s="16" t="s">
        <v>44</v>
      </c>
      <c r="O47" s="17"/>
      <c r="P47" s="17"/>
      <c r="Q47" s="17"/>
      <c r="R47" s="17"/>
      <c r="S47" s="17"/>
      <c r="T47" s="18" t="s">
        <v>45</v>
      </c>
      <c r="U47" s="19"/>
      <c r="V47" s="19"/>
      <c r="W47" s="19"/>
      <c r="X47" s="19"/>
      <c r="Y47" s="19"/>
      <c r="Z47" s="20" t="s">
        <v>46</v>
      </c>
      <c r="AA47" s="21"/>
      <c r="AB47" s="21"/>
      <c r="AC47" s="21"/>
      <c r="AD47" s="21"/>
      <c r="AE47" s="21"/>
      <c r="AF47" s="69" t="s">
        <v>545</v>
      </c>
      <c r="AG47" s="69" t="s">
        <v>658</v>
      </c>
      <c r="AH47" s="52"/>
      <c r="AI47" s="90" t="s">
        <v>761</v>
      </c>
    </row>
    <row r="48" spans="2:35" s="22" customFormat="1" ht="79.95" customHeight="1">
      <c r="B48" s="8">
        <v>47</v>
      </c>
      <c r="C48" s="8" t="s">
        <v>214</v>
      </c>
      <c r="D48" s="65" t="s">
        <v>39</v>
      </c>
      <c r="E48" s="66" t="s">
        <v>18</v>
      </c>
      <c r="F48" s="9" t="s">
        <v>215</v>
      </c>
      <c r="G48" s="1" t="s">
        <v>12</v>
      </c>
      <c r="H48" s="11" t="s">
        <v>42</v>
      </c>
      <c r="I48" s="12" t="s">
        <v>58</v>
      </c>
      <c r="J48" s="13" t="s">
        <v>5</v>
      </c>
      <c r="K48" s="12">
        <v>45113</v>
      </c>
      <c r="L48" s="15" t="s">
        <v>216</v>
      </c>
      <c r="M48" s="13" t="s">
        <v>210</v>
      </c>
      <c r="N48" s="16" t="s">
        <v>44</v>
      </c>
      <c r="O48" s="17"/>
      <c r="P48" s="17"/>
      <c r="Q48" s="17"/>
      <c r="R48" s="17"/>
      <c r="S48" s="17"/>
      <c r="T48" s="18" t="s">
        <v>45</v>
      </c>
      <c r="U48" s="19"/>
      <c r="V48" s="19"/>
      <c r="W48" s="19"/>
      <c r="X48" s="19"/>
      <c r="Y48" s="19"/>
      <c r="Z48" s="20" t="s">
        <v>46</v>
      </c>
      <c r="AA48" s="21"/>
      <c r="AB48" s="21"/>
      <c r="AC48" s="21"/>
      <c r="AD48" s="21"/>
      <c r="AE48" s="21"/>
      <c r="AF48" s="68" t="s">
        <v>572</v>
      </c>
      <c r="AG48" s="68" t="s">
        <v>659</v>
      </c>
      <c r="AH48" s="52"/>
      <c r="AI48" s="90" t="s">
        <v>762</v>
      </c>
    </row>
    <row r="49" spans="2:35" s="22" customFormat="1" ht="79.95" customHeight="1">
      <c r="B49" s="8">
        <v>48</v>
      </c>
      <c r="C49" s="8" t="s">
        <v>217</v>
      </c>
      <c r="D49" s="65" t="s">
        <v>39</v>
      </c>
      <c r="E49" s="66" t="s">
        <v>18</v>
      </c>
      <c r="F49" s="9" t="s">
        <v>218</v>
      </c>
      <c r="G49" s="1" t="s">
        <v>3</v>
      </c>
      <c r="H49" s="11" t="s">
        <v>42</v>
      </c>
      <c r="I49" s="12" t="s">
        <v>58</v>
      </c>
      <c r="J49" s="13" t="s">
        <v>5</v>
      </c>
      <c r="K49" s="12" t="s">
        <v>219</v>
      </c>
      <c r="L49" s="15" t="s">
        <v>220</v>
      </c>
      <c r="M49" s="13" t="s">
        <v>12</v>
      </c>
      <c r="N49" s="16" t="s">
        <v>44</v>
      </c>
      <c r="O49" s="17"/>
      <c r="P49" s="17"/>
      <c r="Q49" s="17"/>
      <c r="R49" s="17"/>
      <c r="S49" s="17"/>
      <c r="T49" s="18" t="s">
        <v>45</v>
      </c>
      <c r="U49" s="19"/>
      <c r="V49" s="19"/>
      <c r="W49" s="19"/>
      <c r="X49" s="19"/>
      <c r="Y49" s="19"/>
      <c r="Z49" s="20" t="s">
        <v>46</v>
      </c>
      <c r="AA49" s="21"/>
      <c r="AB49" s="21"/>
      <c r="AC49" s="21"/>
      <c r="AD49" s="21"/>
      <c r="AE49" s="21"/>
      <c r="AF49" s="68" t="s">
        <v>573</v>
      </c>
      <c r="AG49" s="68" t="s">
        <v>576</v>
      </c>
      <c r="AH49" s="52"/>
      <c r="AI49" s="90" t="s">
        <v>763</v>
      </c>
    </row>
    <row r="50" spans="2:35" s="22" customFormat="1" ht="79.95" customHeight="1">
      <c r="B50" s="8">
        <v>49</v>
      </c>
      <c r="C50" s="8" t="s">
        <v>17</v>
      </c>
      <c r="D50" s="65" t="s">
        <v>515</v>
      </c>
      <c r="E50" s="66" t="s">
        <v>18</v>
      </c>
      <c r="F50" s="9" t="s">
        <v>19</v>
      </c>
      <c r="G50" s="1" t="s">
        <v>49</v>
      </c>
      <c r="H50" s="11" t="s">
        <v>42</v>
      </c>
      <c r="I50" s="12" t="s">
        <v>4</v>
      </c>
      <c r="J50" s="13" t="s">
        <v>5</v>
      </c>
      <c r="K50" s="14" t="s">
        <v>21</v>
      </c>
      <c r="L50" s="15" t="s">
        <v>22</v>
      </c>
      <c r="M50" s="13" t="s">
        <v>8</v>
      </c>
      <c r="N50" s="16" t="s">
        <v>44</v>
      </c>
      <c r="O50" s="17" t="s">
        <v>13</v>
      </c>
      <c r="P50" s="17" t="s">
        <v>13</v>
      </c>
      <c r="Q50" s="17" t="s">
        <v>21</v>
      </c>
      <c r="R50" s="17" t="s">
        <v>22</v>
      </c>
      <c r="S50" s="17" t="s">
        <v>8</v>
      </c>
      <c r="T50" s="18" t="s">
        <v>45</v>
      </c>
      <c r="U50" s="19"/>
      <c r="V50" s="19"/>
      <c r="W50" s="19"/>
      <c r="X50" s="19"/>
      <c r="Y50" s="19"/>
      <c r="Z50" s="20" t="s">
        <v>46</v>
      </c>
      <c r="AA50" s="21"/>
      <c r="AB50" s="21"/>
      <c r="AC50" s="21"/>
      <c r="AD50" s="21"/>
      <c r="AE50" s="21"/>
      <c r="AF50" s="68" t="s">
        <v>545</v>
      </c>
      <c r="AG50" s="68" t="s">
        <v>545</v>
      </c>
      <c r="AH50" s="52"/>
      <c r="AI50" s="90" t="s">
        <v>764</v>
      </c>
    </row>
    <row r="51" spans="2:35" s="22" customFormat="1" ht="79.95" customHeight="1">
      <c r="B51" s="8">
        <v>50</v>
      </c>
      <c r="C51" s="8" t="s">
        <v>221</v>
      </c>
      <c r="D51" s="65" t="s">
        <v>39</v>
      </c>
      <c r="E51" s="66" t="s">
        <v>222</v>
      </c>
      <c r="F51" s="9" t="s">
        <v>223</v>
      </c>
      <c r="G51" s="1" t="s">
        <v>12</v>
      </c>
      <c r="H51" s="11" t="s">
        <v>42</v>
      </c>
      <c r="I51" s="12" t="s">
        <v>4</v>
      </c>
      <c r="J51" s="13" t="s">
        <v>5</v>
      </c>
      <c r="K51" s="14" t="s">
        <v>224</v>
      </c>
      <c r="L51" s="15" t="s">
        <v>225</v>
      </c>
      <c r="M51" s="13" t="s">
        <v>184</v>
      </c>
      <c r="N51" s="16" t="s">
        <v>44</v>
      </c>
      <c r="O51" s="17" t="s">
        <v>4</v>
      </c>
      <c r="P51" s="17" t="s">
        <v>4</v>
      </c>
      <c r="Q51" s="17" t="s">
        <v>186</v>
      </c>
      <c r="R51" s="17" t="s">
        <v>225</v>
      </c>
      <c r="S51" s="17" t="s">
        <v>28</v>
      </c>
      <c r="T51" s="18" t="s">
        <v>45</v>
      </c>
      <c r="U51" s="19"/>
      <c r="V51" s="19"/>
      <c r="W51" s="19"/>
      <c r="X51" s="19"/>
      <c r="Y51" s="19"/>
      <c r="Z51" s="20" t="s">
        <v>46</v>
      </c>
      <c r="AA51" s="21"/>
      <c r="AB51" s="21"/>
      <c r="AC51" s="21"/>
      <c r="AD51" s="21"/>
      <c r="AE51" s="21"/>
      <c r="AF51" s="68" t="s">
        <v>574</v>
      </c>
      <c r="AG51" s="68" t="s">
        <v>660</v>
      </c>
      <c r="AH51" s="52" t="s">
        <v>51</v>
      </c>
      <c r="AI51" s="90" t="s">
        <v>765</v>
      </c>
    </row>
    <row r="52" spans="2:35" s="22" customFormat="1" ht="79.95" customHeight="1">
      <c r="B52" s="8">
        <v>51</v>
      </c>
      <c r="C52" s="8" t="s">
        <v>226</v>
      </c>
      <c r="D52" s="65" t="s">
        <v>39</v>
      </c>
      <c r="E52" s="66" t="s">
        <v>222</v>
      </c>
      <c r="F52" s="9" t="s">
        <v>227</v>
      </c>
      <c r="G52" s="1" t="s">
        <v>232</v>
      </c>
      <c r="H52" s="11" t="s">
        <v>42</v>
      </c>
      <c r="I52" s="12" t="s">
        <v>43</v>
      </c>
      <c r="J52" s="13" t="s">
        <v>5</v>
      </c>
      <c r="K52" s="12">
        <v>45061</v>
      </c>
      <c r="L52" s="15" t="s">
        <v>22</v>
      </c>
      <c r="M52" s="13" t="s">
        <v>8</v>
      </c>
      <c r="N52" s="16" t="s">
        <v>44</v>
      </c>
      <c r="O52" s="17" t="s">
        <v>4</v>
      </c>
      <c r="P52" s="17" t="s">
        <v>4</v>
      </c>
      <c r="Q52" s="17">
        <v>45335</v>
      </c>
      <c r="R52" s="17" t="s">
        <v>22</v>
      </c>
      <c r="S52" s="17" t="s">
        <v>8</v>
      </c>
      <c r="T52" s="18" t="s">
        <v>45</v>
      </c>
      <c r="U52" s="19"/>
      <c r="V52" s="19"/>
      <c r="W52" s="19"/>
      <c r="X52" s="19"/>
      <c r="Y52" s="19"/>
      <c r="Z52" s="20" t="s">
        <v>46</v>
      </c>
      <c r="AA52" s="21"/>
      <c r="AB52" s="21"/>
      <c r="AC52" s="21"/>
      <c r="AD52" s="21"/>
      <c r="AE52" s="21"/>
      <c r="AF52" s="68" t="s">
        <v>575</v>
      </c>
      <c r="AG52" s="68" t="s">
        <v>661</v>
      </c>
      <c r="AH52" s="52" t="s">
        <v>16</v>
      </c>
      <c r="AI52" s="90" t="s">
        <v>766</v>
      </c>
    </row>
    <row r="53" spans="2:35" s="22" customFormat="1" ht="79.95" customHeight="1">
      <c r="B53" s="8">
        <v>52</v>
      </c>
      <c r="C53" s="8" t="s">
        <v>228</v>
      </c>
      <c r="D53" s="65" t="s">
        <v>39</v>
      </c>
      <c r="E53" s="66" t="s">
        <v>222</v>
      </c>
      <c r="F53" s="9" t="s">
        <v>229</v>
      </c>
      <c r="G53" s="1" t="s">
        <v>173</v>
      </c>
      <c r="H53" s="11" t="s">
        <v>42</v>
      </c>
      <c r="I53" s="12" t="s">
        <v>4</v>
      </c>
      <c r="J53" s="13" t="s">
        <v>5</v>
      </c>
      <c r="K53" s="14"/>
      <c r="L53" s="15"/>
      <c r="M53" s="13" t="s">
        <v>28</v>
      </c>
      <c r="N53" s="16" t="s">
        <v>44</v>
      </c>
      <c r="O53" s="17" t="s">
        <v>4</v>
      </c>
      <c r="P53" s="17" t="s">
        <v>4</v>
      </c>
      <c r="Q53" s="23"/>
      <c r="R53" s="17"/>
      <c r="S53" s="17"/>
      <c r="T53" s="18" t="s">
        <v>45</v>
      </c>
      <c r="U53" s="19"/>
      <c r="V53" s="19"/>
      <c r="W53" s="25"/>
      <c r="X53" s="25"/>
      <c r="Y53" s="19"/>
      <c r="Z53" s="20" t="s">
        <v>46</v>
      </c>
      <c r="AA53" s="21"/>
      <c r="AB53" s="21"/>
      <c r="AC53" s="21"/>
      <c r="AD53" s="21"/>
      <c r="AE53" s="21"/>
      <c r="AF53" s="68" t="s">
        <v>545</v>
      </c>
      <c r="AG53" s="68" t="s">
        <v>662</v>
      </c>
      <c r="AH53" s="52"/>
      <c r="AI53" s="90" t="s">
        <v>767</v>
      </c>
    </row>
    <row r="54" spans="2:35" s="22" customFormat="1" ht="79.95" customHeight="1">
      <c r="B54" s="8">
        <v>53</v>
      </c>
      <c r="C54" s="8" t="s">
        <v>230</v>
      </c>
      <c r="D54" s="65" t="s">
        <v>39</v>
      </c>
      <c r="E54" s="66" t="s">
        <v>222</v>
      </c>
      <c r="F54" s="9" t="s">
        <v>231</v>
      </c>
      <c r="G54" s="1" t="s">
        <v>12</v>
      </c>
      <c r="H54" s="11" t="s">
        <v>42</v>
      </c>
      <c r="I54" s="12" t="s">
        <v>4</v>
      </c>
      <c r="J54" s="13" t="s">
        <v>5</v>
      </c>
      <c r="K54" s="12" t="s">
        <v>233</v>
      </c>
      <c r="L54" s="15">
        <v>0</v>
      </c>
      <c r="M54" s="13" t="s">
        <v>28</v>
      </c>
      <c r="N54" s="16" t="s">
        <v>44</v>
      </c>
      <c r="O54" s="17" t="s">
        <v>43</v>
      </c>
      <c r="P54" s="17" t="s">
        <v>43</v>
      </c>
      <c r="Q54" s="17"/>
      <c r="R54" s="17"/>
      <c r="S54" s="17" t="s">
        <v>234</v>
      </c>
      <c r="T54" s="18" t="s">
        <v>45</v>
      </c>
      <c r="U54" s="19"/>
      <c r="V54" s="19"/>
      <c r="W54" s="19"/>
      <c r="X54" s="19"/>
      <c r="Y54" s="19"/>
      <c r="Z54" s="20" t="s">
        <v>46</v>
      </c>
      <c r="AA54" s="21"/>
      <c r="AB54" s="21"/>
      <c r="AC54" s="21"/>
      <c r="AD54" s="21"/>
      <c r="AE54" s="21"/>
      <c r="AF54" s="68" t="s">
        <v>545</v>
      </c>
      <c r="AG54" s="68" t="s">
        <v>663</v>
      </c>
      <c r="AH54" s="52"/>
      <c r="AI54" s="90" t="s">
        <v>768</v>
      </c>
    </row>
    <row r="55" spans="2:35" s="22" customFormat="1" ht="79.95" customHeight="1">
      <c r="B55" s="8">
        <v>54</v>
      </c>
      <c r="C55" s="8" t="s">
        <v>235</v>
      </c>
      <c r="D55" s="65" t="s">
        <v>39</v>
      </c>
      <c r="E55" s="66" t="s">
        <v>222</v>
      </c>
      <c r="F55" s="9" t="s">
        <v>236</v>
      </c>
      <c r="G55" s="1" t="s">
        <v>173</v>
      </c>
      <c r="H55" s="11" t="s">
        <v>42</v>
      </c>
      <c r="I55" s="12" t="s">
        <v>237</v>
      </c>
      <c r="J55" s="13" t="s">
        <v>5</v>
      </c>
      <c r="K55" s="12">
        <v>45054</v>
      </c>
      <c r="L55" s="15" t="s">
        <v>22</v>
      </c>
      <c r="M55" s="13" t="s">
        <v>28</v>
      </c>
      <c r="N55" s="16" t="s">
        <v>44</v>
      </c>
      <c r="O55" s="17" t="s">
        <v>237</v>
      </c>
      <c r="P55" s="17" t="s">
        <v>237</v>
      </c>
      <c r="Q55" s="17">
        <v>45180</v>
      </c>
      <c r="R55" s="17" t="s">
        <v>22</v>
      </c>
      <c r="S55" s="17" t="s">
        <v>28</v>
      </c>
      <c r="T55" s="18" t="s">
        <v>45</v>
      </c>
      <c r="U55" s="19" t="s">
        <v>13</v>
      </c>
      <c r="V55" s="19" t="s">
        <v>5</v>
      </c>
      <c r="W55" s="19">
        <v>45272</v>
      </c>
      <c r="X55" s="19">
        <v>45272</v>
      </c>
      <c r="Y55" s="19" t="s">
        <v>27</v>
      </c>
      <c r="Z55" s="20" t="s">
        <v>46</v>
      </c>
      <c r="AA55" s="21"/>
      <c r="AB55" s="21"/>
      <c r="AC55" s="21"/>
      <c r="AD55" s="21"/>
      <c r="AE55" s="21"/>
      <c r="AF55" s="70">
        <f>[1]元データ!AX53</f>
        <v>0</v>
      </c>
      <c r="AG55" s="2" t="s">
        <v>545</v>
      </c>
      <c r="AH55" s="52" t="s">
        <v>16</v>
      </c>
      <c r="AI55" s="90" t="s">
        <v>769</v>
      </c>
    </row>
    <row r="56" spans="2:35" s="22" customFormat="1" ht="79.95" customHeight="1">
      <c r="B56" s="8">
        <v>55</v>
      </c>
      <c r="C56" s="8" t="s">
        <v>238</v>
      </c>
      <c r="D56" s="65" t="s">
        <v>39</v>
      </c>
      <c r="E56" s="66" t="s">
        <v>222</v>
      </c>
      <c r="F56" s="9" t="s">
        <v>239</v>
      </c>
      <c r="G56" s="1" t="s">
        <v>3</v>
      </c>
      <c r="H56" s="11" t="s">
        <v>42</v>
      </c>
      <c r="I56" s="12" t="s">
        <v>13</v>
      </c>
      <c r="J56" s="13" t="s">
        <v>5</v>
      </c>
      <c r="K56" s="12" t="s">
        <v>140</v>
      </c>
      <c r="L56" s="15" t="s">
        <v>240</v>
      </c>
      <c r="M56" s="13" t="s">
        <v>241</v>
      </c>
      <c r="N56" s="16" t="s">
        <v>44</v>
      </c>
      <c r="O56" s="17"/>
      <c r="P56" s="17"/>
      <c r="Q56" s="17"/>
      <c r="R56" s="17"/>
      <c r="S56" s="17"/>
      <c r="T56" s="18" t="s">
        <v>45</v>
      </c>
      <c r="U56" s="19"/>
      <c r="V56" s="19"/>
      <c r="W56" s="19"/>
      <c r="X56" s="19"/>
      <c r="Y56" s="19"/>
      <c r="Z56" s="20" t="s">
        <v>46</v>
      </c>
      <c r="AA56" s="21"/>
      <c r="AB56" s="21"/>
      <c r="AC56" s="21"/>
      <c r="AD56" s="21"/>
      <c r="AE56" s="21"/>
      <c r="AF56" s="68" t="s">
        <v>576</v>
      </c>
      <c r="AG56" s="68" t="s">
        <v>664</v>
      </c>
      <c r="AH56" s="52" t="s">
        <v>51</v>
      </c>
      <c r="AI56" s="90" t="s">
        <v>770</v>
      </c>
    </row>
    <row r="57" spans="2:35" s="22" customFormat="1" ht="79.95" customHeight="1">
      <c r="B57" s="8">
        <v>56</v>
      </c>
      <c r="C57" s="8" t="s">
        <v>242</v>
      </c>
      <c r="D57" s="65" t="s">
        <v>39</v>
      </c>
      <c r="E57" s="66" t="s">
        <v>222</v>
      </c>
      <c r="F57" s="9" t="s">
        <v>243</v>
      </c>
      <c r="G57" s="1" t="s">
        <v>12</v>
      </c>
      <c r="H57" s="11" t="s">
        <v>42</v>
      </c>
      <c r="I57" s="12" t="s">
        <v>4</v>
      </c>
      <c r="J57" s="13" t="s">
        <v>5</v>
      </c>
      <c r="K57" s="12" t="s">
        <v>244</v>
      </c>
      <c r="L57" s="15" t="s">
        <v>245</v>
      </c>
      <c r="M57" s="13" t="s">
        <v>28</v>
      </c>
      <c r="N57" s="16" t="s">
        <v>44</v>
      </c>
      <c r="O57" s="17" t="s">
        <v>4</v>
      </c>
      <c r="P57" s="17" t="s">
        <v>4</v>
      </c>
      <c r="Q57" s="23"/>
      <c r="R57" s="17"/>
      <c r="S57" s="17"/>
      <c r="T57" s="18" t="s">
        <v>45</v>
      </c>
      <c r="U57" s="19"/>
      <c r="V57" s="19"/>
      <c r="W57" s="25"/>
      <c r="X57" s="25"/>
      <c r="Y57" s="19"/>
      <c r="Z57" s="20" t="s">
        <v>46</v>
      </c>
      <c r="AA57" s="21"/>
      <c r="AB57" s="21"/>
      <c r="AC57" s="21"/>
      <c r="AD57" s="21"/>
      <c r="AE57" s="21"/>
      <c r="AF57" s="68" t="s">
        <v>577</v>
      </c>
      <c r="AG57" s="68" t="s">
        <v>665</v>
      </c>
      <c r="AH57" s="52"/>
      <c r="AI57" s="90" t="s">
        <v>771</v>
      </c>
    </row>
    <row r="58" spans="2:35" s="22" customFormat="1" ht="79.95" customHeight="1">
      <c r="B58" s="8">
        <v>57</v>
      </c>
      <c r="C58" s="8" t="s">
        <v>246</v>
      </c>
      <c r="D58" s="65" t="s">
        <v>39</v>
      </c>
      <c r="E58" s="66" t="s">
        <v>222</v>
      </c>
      <c r="F58" s="9" t="s">
        <v>247</v>
      </c>
      <c r="G58" s="1" t="s">
        <v>12</v>
      </c>
      <c r="H58" s="11" t="s">
        <v>42</v>
      </c>
      <c r="I58" s="12" t="s">
        <v>4</v>
      </c>
      <c r="J58" s="13" t="s">
        <v>5</v>
      </c>
      <c r="K58" s="12" t="s">
        <v>248</v>
      </c>
      <c r="L58" s="15">
        <v>0</v>
      </c>
      <c r="M58" s="13" t="s">
        <v>12</v>
      </c>
      <c r="N58" s="16" t="s">
        <v>44</v>
      </c>
      <c r="O58" s="17" t="s">
        <v>43</v>
      </c>
      <c r="P58" s="17" t="s">
        <v>43</v>
      </c>
      <c r="Q58" s="17" t="s">
        <v>249</v>
      </c>
      <c r="R58" s="17" t="s">
        <v>250</v>
      </c>
      <c r="S58" s="17" t="s">
        <v>12</v>
      </c>
      <c r="T58" s="18" t="s">
        <v>45</v>
      </c>
      <c r="U58" s="19"/>
      <c r="V58" s="19"/>
      <c r="W58" s="19"/>
      <c r="X58" s="19"/>
      <c r="Y58" s="19"/>
      <c r="Z58" s="20" t="s">
        <v>46</v>
      </c>
      <c r="AA58" s="21"/>
      <c r="AB58" s="21"/>
      <c r="AC58" s="21"/>
      <c r="AD58" s="21"/>
      <c r="AE58" s="21"/>
      <c r="AF58" s="70">
        <f>[1]元データ!AX56</f>
        <v>0</v>
      </c>
      <c r="AG58" s="2" t="s">
        <v>545</v>
      </c>
      <c r="AH58" s="52"/>
      <c r="AI58" s="90" t="s">
        <v>772</v>
      </c>
    </row>
    <row r="59" spans="2:35" s="22" customFormat="1" ht="79.95" customHeight="1">
      <c r="B59" s="8">
        <v>58</v>
      </c>
      <c r="C59" s="8" t="s">
        <v>251</v>
      </c>
      <c r="D59" s="65" t="s">
        <v>39</v>
      </c>
      <c r="E59" s="66" t="s">
        <v>222</v>
      </c>
      <c r="F59" s="9" t="s">
        <v>252</v>
      </c>
      <c r="G59" s="1" t="s">
        <v>12</v>
      </c>
      <c r="H59" s="11" t="s">
        <v>42</v>
      </c>
      <c r="I59" s="12" t="s">
        <v>43</v>
      </c>
      <c r="J59" s="13" t="s">
        <v>5</v>
      </c>
      <c r="K59" s="12" t="s">
        <v>50</v>
      </c>
      <c r="L59" s="15">
        <v>0</v>
      </c>
      <c r="M59" s="13" t="s">
        <v>12</v>
      </c>
      <c r="N59" s="16" t="s">
        <v>44</v>
      </c>
      <c r="O59" s="17" t="s">
        <v>4</v>
      </c>
      <c r="P59" s="17" t="s">
        <v>4</v>
      </c>
      <c r="Q59" s="17">
        <v>45047</v>
      </c>
      <c r="R59" s="17"/>
      <c r="S59" s="17" t="s">
        <v>12</v>
      </c>
      <c r="T59" s="18" t="s">
        <v>45</v>
      </c>
      <c r="U59" s="19" t="s">
        <v>13</v>
      </c>
      <c r="V59" s="19" t="s">
        <v>13</v>
      </c>
      <c r="W59" s="19">
        <v>45047</v>
      </c>
      <c r="X59" s="19">
        <v>45047</v>
      </c>
      <c r="Y59" s="19"/>
      <c r="Z59" s="20" t="s">
        <v>46</v>
      </c>
      <c r="AA59" s="21"/>
      <c r="AB59" s="21"/>
      <c r="AC59" s="21"/>
      <c r="AD59" s="21"/>
      <c r="AE59" s="21"/>
      <c r="AF59" s="68" t="s">
        <v>578</v>
      </c>
      <c r="AG59" s="68" t="s">
        <v>545</v>
      </c>
      <c r="AH59" s="52"/>
      <c r="AI59" s="90" t="s">
        <v>773</v>
      </c>
    </row>
    <row r="60" spans="2:35" s="22" customFormat="1" ht="79.95" customHeight="1">
      <c r="B60" s="8">
        <v>59</v>
      </c>
      <c r="C60" s="8" t="s">
        <v>253</v>
      </c>
      <c r="D60" s="65" t="s">
        <v>39</v>
      </c>
      <c r="E60" s="66" t="s">
        <v>222</v>
      </c>
      <c r="F60" s="9" t="s">
        <v>254</v>
      </c>
      <c r="G60" s="1" t="s">
        <v>3</v>
      </c>
      <c r="H60" s="11" t="s">
        <v>42</v>
      </c>
      <c r="I60" s="12" t="s">
        <v>13</v>
      </c>
      <c r="J60" s="13" t="s">
        <v>13</v>
      </c>
      <c r="K60" s="12" t="s">
        <v>50</v>
      </c>
      <c r="L60" s="15">
        <v>0</v>
      </c>
      <c r="M60" s="13" t="s">
        <v>28</v>
      </c>
      <c r="N60" s="16" t="s">
        <v>44</v>
      </c>
      <c r="O60" s="17"/>
      <c r="P60" s="17"/>
      <c r="Q60" s="17"/>
      <c r="R60" s="17"/>
      <c r="S60" s="17"/>
      <c r="T60" s="18" t="s">
        <v>45</v>
      </c>
      <c r="U60" s="19"/>
      <c r="V60" s="19"/>
      <c r="W60" s="19"/>
      <c r="X60" s="19"/>
      <c r="Y60" s="19"/>
      <c r="Z60" s="20" t="s">
        <v>46</v>
      </c>
      <c r="AA60" s="21"/>
      <c r="AB60" s="21"/>
      <c r="AC60" s="21"/>
      <c r="AD60" s="21"/>
      <c r="AE60" s="21"/>
      <c r="AF60" s="68" t="s">
        <v>579</v>
      </c>
      <c r="AG60" s="68" t="s">
        <v>666</v>
      </c>
      <c r="AH60" s="52"/>
      <c r="AI60" s="90" t="s">
        <v>774</v>
      </c>
    </row>
    <row r="61" spans="2:35" s="22" customFormat="1" ht="79.95" customHeight="1">
      <c r="B61" s="8">
        <v>60</v>
      </c>
      <c r="C61" s="64" t="s">
        <v>255</v>
      </c>
      <c r="D61" s="65" t="s">
        <v>39</v>
      </c>
      <c r="E61" s="66" t="s">
        <v>222</v>
      </c>
      <c r="F61" s="9" t="s">
        <v>256</v>
      </c>
      <c r="G61" s="1" t="s">
        <v>12</v>
      </c>
      <c r="H61" s="11" t="s">
        <v>42</v>
      </c>
      <c r="I61" s="12" t="s">
        <v>43</v>
      </c>
      <c r="J61" s="13" t="s">
        <v>5</v>
      </c>
      <c r="K61" s="14" t="s">
        <v>257</v>
      </c>
      <c r="L61" s="15" t="s">
        <v>258</v>
      </c>
      <c r="M61" s="13" t="s">
        <v>12</v>
      </c>
      <c r="N61" s="16" t="s">
        <v>44</v>
      </c>
      <c r="O61" s="17"/>
      <c r="P61" s="17"/>
      <c r="Q61" s="17"/>
      <c r="R61" s="17"/>
      <c r="S61" s="17"/>
      <c r="T61" s="18" t="s">
        <v>45</v>
      </c>
      <c r="U61" s="19"/>
      <c r="V61" s="19"/>
      <c r="W61" s="19"/>
      <c r="X61" s="19"/>
      <c r="Y61" s="19"/>
      <c r="Z61" s="20" t="s">
        <v>46</v>
      </c>
      <c r="AA61" s="21"/>
      <c r="AB61" s="21"/>
      <c r="AC61" s="21"/>
      <c r="AD61" s="21"/>
      <c r="AE61" s="21"/>
      <c r="AF61" s="70">
        <f>[1]元データ!AX59</f>
        <v>0</v>
      </c>
      <c r="AG61" s="2" t="s">
        <v>545</v>
      </c>
      <c r="AH61" s="52" t="s">
        <v>16</v>
      </c>
      <c r="AI61" s="90" t="s">
        <v>775</v>
      </c>
    </row>
    <row r="62" spans="2:35" s="22" customFormat="1" ht="79.95" customHeight="1">
      <c r="B62" s="8">
        <v>61</v>
      </c>
      <c r="C62" s="8" t="s">
        <v>9</v>
      </c>
      <c r="D62" s="65" t="s">
        <v>515</v>
      </c>
      <c r="E62" s="66" t="s">
        <v>10</v>
      </c>
      <c r="F62" s="9" t="s">
        <v>11</v>
      </c>
      <c r="G62" s="1" t="s">
        <v>12</v>
      </c>
      <c r="H62" s="11" t="s">
        <v>42</v>
      </c>
      <c r="I62" s="12" t="s">
        <v>13</v>
      </c>
      <c r="J62" s="13" t="s">
        <v>13</v>
      </c>
      <c r="K62" s="14" t="s">
        <v>14</v>
      </c>
      <c r="L62" s="15" t="s">
        <v>15</v>
      </c>
      <c r="M62" s="13" t="s">
        <v>12</v>
      </c>
      <c r="N62" s="16" t="s">
        <v>44</v>
      </c>
      <c r="O62" s="17" t="s">
        <v>13</v>
      </c>
      <c r="P62" s="17" t="s">
        <v>13</v>
      </c>
      <c r="Q62" s="17"/>
      <c r="R62" s="17"/>
      <c r="S62" s="17"/>
      <c r="T62" s="18" t="s">
        <v>45</v>
      </c>
      <c r="U62" s="19"/>
      <c r="V62" s="19"/>
      <c r="W62" s="19"/>
      <c r="X62" s="19"/>
      <c r="Y62" s="19"/>
      <c r="Z62" s="20" t="s">
        <v>46</v>
      </c>
      <c r="AA62" s="21"/>
      <c r="AB62" s="21"/>
      <c r="AC62" s="21"/>
      <c r="AD62" s="21"/>
      <c r="AE62" s="21"/>
      <c r="AF62" s="68" t="s">
        <v>545</v>
      </c>
      <c r="AG62" s="68" t="s">
        <v>545</v>
      </c>
      <c r="AH62" s="53" t="s">
        <v>16</v>
      </c>
      <c r="AI62" s="90" t="s">
        <v>776</v>
      </c>
    </row>
    <row r="63" spans="2:35" s="22" customFormat="1" ht="79.95" customHeight="1">
      <c r="B63" s="8">
        <v>62</v>
      </c>
      <c r="C63" s="8" t="s">
        <v>259</v>
      </c>
      <c r="D63" s="65" t="s">
        <v>39</v>
      </c>
      <c r="E63" s="66" t="s">
        <v>260</v>
      </c>
      <c r="F63" s="9" t="s">
        <v>261</v>
      </c>
      <c r="G63" s="1" t="s">
        <v>12</v>
      </c>
      <c r="H63" s="11" t="s">
        <v>42</v>
      </c>
      <c r="I63" s="12" t="s">
        <v>43</v>
      </c>
      <c r="J63" s="13" t="s">
        <v>5</v>
      </c>
      <c r="K63" s="12" t="s">
        <v>262</v>
      </c>
      <c r="L63" s="15" t="s">
        <v>27</v>
      </c>
      <c r="M63" s="13" t="s">
        <v>86</v>
      </c>
      <c r="N63" s="16" t="s">
        <v>44</v>
      </c>
      <c r="O63" s="17" t="s">
        <v>58</v>
      </c>
      <c r="P63" s="17" t="s">
        <v>58</v>
      </c>
      <c r="Q63" s="17" t="s">
        <v>263</v>
      </c>
      <c r="R63" s="17" t="s">
        <v>27</v>
      </c>
      <c r="S63" s="17" t="s">
        <v>28</v>
      </c>
      <c r="T63" s="18" t="s">
        <v>45</v>
      </c>
      <c r="U63" s="19" t="s">
        <v>13</v>
      </c>
      <c r="V63" s="19" t="s">
        <v>13</v>
      </c>
      <c r="W63" s="19" t="s">
        <v>264</v>
      </c>
      <c r="X63" s="19" t="s">
        <v>264</v>
      </c>
      <c r="Y63" s="19" t="s">
        <v>27</v>
      </c>
      <c r="Z63" s="20" t="s">
        <v>46</v>
      </c>
      <c r="AA63" s="21"/>
      <c r="AB63" s="21"/>
      <c r="AC63" s="21"/>
      <c r="AD63" s="21"/>
      <c r="AE63" s="21"/>
      <c r="AF63" s="68" t="s">
        <v>580</v>
      </c>
      <c r="AG63" s="68" t="s">
        <v>667</v>
      </c>
      <c r="AH63" s="52" t="s">
        <v>16</v>
      </c>
      <c r="AI63" s="90" t="s">
        <v>777</v>
      </c>
    </row>
    <row r="64" spans="2:35" s="22" customFormat="1" ht="79.95" customHeight="1">
      <c r="B64" s="8">
        <v>63</v>
      </c>
      <c r="C64" s="8" t="s">
        <v>265</v>
      </c>
      <c r="D64" s="65" t="s">
        <v>39</v>
      </c>
      <c r="E64" s="66" t="s">
        <v>266</v>
      </c>
      <c r="F64" s="9" t="s">
        <v>267</v>
      </c>
      <c r="G64" s="1" t="s">
        <v>12</v>
      </c>
      <c r="H64" s="11" t="s">
        <v>42</v>
      </c>
      <c r="I64" s="12" t="s">
        <v>43</v>
      </c>
      <c r="J64" s="13" t="s">
        <v>13</v>
      </c>
      <c r="K64" s="12">
        <v>45047</v>
      </c>
      <c r="L64" s="15">
        <v>0</v>
      </c>
      <c r="M64" s="13" t="s">
        <v>28</v>
      </c>
      <c r="N64" s="16" t="s">
        <v>44</v>
      </c>
      <c r="O64" s="17"/>
      <c r="P64" s="17"/>
      <c r="Q64" s="17"/>
      <c r="R64" s="17"/>
      <c r="S64" s="17"/>
      <c r="T64" s="18" t="s">
        <v>45</v>
      </c>
      <c r="U64" s="19"/>
      <c r="V64" s="19"/>
      <c r="W64" s="19"/>
      <c r="X64" s="19"/>
      <c r="Y64" s="19"/>
      <c r="Z64" s="20" t="s">
        <v>46</v>
      </c>
      <c r="AA64" s="21"/>
      <c r="AB64" s="21"/>
      <c r="AC64" s="21"/>
      <c r="AD64" s="21"/>
      <c r="AE64" s="21"/>
      <c r="AF64" s="68" t="s">
        <v>581</v>
      </c>
      <c r="AG64" s="72" t="s">
        <v>545</v>
      </c>
      <c r="AH64" s="52" t="s">
        <v>16</v>
      </c>
      <c r="AI64" s="90" t="s">
        <v>778</v>
      </c>
    </row>
    <row r="65" spans="2:35" s="22" customFormat="1" ht="79.95" customHeight="1">
      <c r="B65" s="8">
        <v>64</v>
      </c>
      <c r="C65" s="8" t="s">
        <v>268</v>
      </c>
      <c r="D65" s="65" t="s">
        <v>39</v>
      </c>
      <c r="E65" s="66" t="s">
        <v>266</v>
      </c>
      <c r="F65" s="9" t="s">
        <v>269</v>
      </c>
      <c r="G65" s="1" t="s">
        <v>20</v>
      </c>
      <c r="H65" s="11" t="s">
        <v>42</v>
      </c>
      <c r="I65" s="12" t="s">
        <v>43</v>
      </c>
      <c r="J65" s="13" t="s">
        <v>5</v>
      </c>
      <c r="K65" s="12">
        <v>45047</v>
      </c>
      <c r="L65" s="15">
        <v>0</v>
      </c>
      <c r="M65" s="13" t="s">
        <v>12</v>
      </c>
      <c r="N65" s="16" t="s">
        <v>44</v>
      </c>
      <c r="O65" s="17"/>
      <c r="P65" s="17"/>
      <c r="Q65" s="17"/>
      <c r="R65" s="17"/>
      <c r="S65" s="17"/>
      <c r="T65" s="18" t="s">
        <v>45</v>
      </c>
      <c r="U65" s="19"/>
      <c r="V65" s="19"/>
      <c r="W65" s="19"/>
      <c r="X65" s="19"/>
      <c r="Y65" s="19"/>
      <c r="Z65" s="20" t="s">
        <v>46</v>
      </c>
      <c r="AA65" s="21"/>
      <c r="AB65" s="21"/>
      <c r="AC65" s="21"/>
      <c r="AD65" s="21"/>
      <c r="AE65" s="21"/>
      <c r="AF65" s="68" t="s">
        <v>582</v>
      </c>
      <c r="AG65" s="68" t="s">
        <v>545</v>
      </c>
      <c r="AH65" s="52"/>
      <c r="AI65" s="90" t="s">
        <v>779</v>
      </c>
    </row>
    <row r="66" spans="2:35" s="22" customFormat="1" ht="79.95" customHeight="1">
      <c r="B66" s="8">
        <v>65</v>
      </c>
      <c r="C66" s="64" t="s">
        <v>270</v>
      </c>
      <c r="D66" s="65" t="s">
        <v>39</v>
      </c>
      <c r="E66" s="66" t="s">
        <v>266</v>
      </c>
      <c r="F66" s="9" t="s">
        <v>271</v>
      </c>
      <c r="G66" s="1" t="s">
        <v>3</v>
      </c>
      <c r="H66" s="11" t="s">
        <v>42</v>
      </c>
      <c r="I66" s="12" t="s">
        <v>58</v>
      </c>
      <c r="J66" s="13" t="s">
        <v>5</v>
      </c>
      <c r="K66" s="12" t="s">
        <v>272</v>
      </c>
      <c r="L66" s="15" t="s">
        <v>273</v>
      </c>
      <c r="M66" s="13" t="s">
        <v>71</v>
      </c>
      <c r="N66" s="16" t="s">
        <v>44</v>
      </c>
      <c r="O66" s="17"/>
      <c r="P66" s="17"/>
      <c r="Q66" s="17"/>
      <c r="R66" s="17"/>
      <c r="S66" s="17"/>
      <c r="T66" s="18" t="s">
        <v>45</v>
      </c>
      <c r="U66" s="19"/>
      <c r="V66" s="19"/>
      <c r="W66" s="19"/>
      <c r="X66" s="19"/>
      <c r="Y66" s="19"/>
      <c r="Z66" s="20" t="s">
        <v>46</v>
      </c>
      <c r="AA66" s="21"/>
      <c r="AB66" s="21"/>
      <c r="AC66" s="21"/>
      <c r="AD66" s="21"/>
      <c r="AE66" s="21"/>
      <c r="AF66" s="68" t="s">
        <v>583</v>
      </c>
      <c r="AG66" s="68" t="s">
        <v>668</v>
      </c>
      <c r="AH66" s="52" t="s">
        <v>51</v>
      </c>
      <c r="AI66" s="90" t="s">
        <v>780</v>
      </c>
    </row>
    <row r="67" spans="2:35" s="22" customFormat="1" ht="79.95" customHeight="1">
      <c r="B67" s="8">
        <v>66</v>
      </c>
      <c r="C67" s="64" t="s">
        <v>274</v>
      </c>
      <c r="D67" s="65" t="s">
        <v>39</v>
      </c>
      <c r="E67" s="66" t="s">
        <v>275</v>
      </c>
      <c r="F67" s="9" t="s">
        <v>276</v>
      </c>
      <c r="G67" s="1" t="s">
        <v>12</v>
      </c>
      <c r="H67" s="11" t="s">
        <v>42</v>
      </c>
      <c r="I67" s="12" t="s">
        <v>13</v>
      </c>
      <c r="J67" s="13" t="s">
        <v>13</v>
      </c>
      <c r="K67" s="12" t="s">
        <v>277</v>
      </c>
      <c r="L67" s="15">
        <v>45047</v>
      </c>
      <c r="M67" s="13" t="s">
        <v>28</v>
      </c>
      <c r="N67" s="16" t="s">
        <v>44</v>
      </c>
      <c r="O67" s="17"/>
      <c r="P67" s="17"/>
      <c r="Q67" s="17"/>
      <c r="R67" s="17"/>
      <c r="S67" s="17"/>
      <c r="T67" s="18" t="s">
        <v>45</v>
      </c>
      <c r="U67" s="19"/>
      <c r="V67" s="19"/>
      <c r="W67" s="19"/>
      <c r="X67" s="19"/>
      <c r="Y67" s="19"/>
      <c r="Z67" s="20" t="s">
        <v>46</v>
      </c>
      <c r="AA67" s="21"/>
      <c r="AB67" s="21"/>
      <c r="AC67" s="21"/>
      <c r="AD67" s="21"/>
      <c r="AE67" s="21"/>
      <c r="AF67" s="68" t="s">
        <v>584</v>
      </c>
      <c r="AG67" s="68" t="s">
        <v>669</v>
      </c>
      <c r="AH67" s="52" t="s">
        <v>51</v>
      </c>
      <c r="AI67" s="90" t="s">
        <v>781</v>
      </c>
    </row>
    <row r="68" spans="2:35" s="22" customFormat="1" ht="79.95" customHeight="1">
      <c r="B68" s="8">
        <v>67</v>
      </c>
      <c r="C68" s="64" t="s">
        <v>278</v>
      </c>
      <c r="D68" s="65" t="s">
        <v>39</v>
      </c>
      <c r="E68" s="66" t="s">
        <v>279</v>
      </c>
      <c r="F68" s="9" t="s">
        <v>280</v>
      </c>
      <c r="G68" s="1" t="s">
        <v>12</v>
      </c>
      <c r="H68" s="11" t="s">
        <v>42</v>
      </c>
      <c r="I68" s="12" t="s">
        <v>4</v>
      </c>
      <c r="J68" s="13" t="s">
        <v>5</v>
      </c>
      <c r="K68" s="12" t="s">
        <v>281</v>
      </c>
      <c r="L68" s="15" t="s">
        <v>282</v>
      </c>
      <c r="M68" s="13" t="s">
        <v>283</v>
      </c>
      <c r="N68" s="16" t="s">
        <v>44</v>
      </c>
      <c r="O68" s="17" t="s">
        <v>4</v>
      </c>
      <c r="P68" s="17" t="s">
        <v>4</v>
      </c>
      <c r="Q68" s="17"/>
      <c r="R68" s="17"/>
      <c r="S68" s="17"/>
      <c r="T68" s="18" t="s">
        <v>45</v>
      </c>
      <c r="U68" s="19"/>
      <c r="V68" s="19"/>
      <c r="W68" s="19"/>
      <c r="X68" s="19"/>
      <c r="Y68" s="19"/>
      <c r="Z68" s="20" t="s">
        <v>46</v>
      </c>
      <c r="AA68" s="21"/>
      <c r="AB68" s="21"/>
      <c r="AC68" s="21"/>
      <c r="AD68" s="21"/>
      <c r="AE68" s="21"/>
      <c r="AF68" s="68" t="s">
        <v>585</v>
      </c>
      <c r="AG68" s="68" t="s">
        <v>545</v>
      </c>
      <c r="AH68" s="52"/>
      <c r="AI68" s="90" t="s">
        <v>782</v>
      </c>
    </row>
    <row r="69" spans="2:35" s="22" customFormat="1" ht="79.95" customHeight="1">
      <c r="B69" s="8">
        <v>68</v>
      </c>
      <c r="C69" s="64" t="s">
        <v>284</v>
      </c>
      <c r="D69" s="65" t="s">
        <v>39</v>
      </c>
      <c r="E69" s="66" t="s">
        <v>285</v>
      </c>
      <c r="F69" s="9" t="s">
        <v>286</v>
      </c>
      <c r="G69" s="1" t="s">
        <v>3</v>
      </c>
      <c r="H69" s="11" t="s">
        <v>42</v>
      </c>
      <c r="I69" s="12" t="s">
        <v>43</v>
      </c>
      <c r="J69" s="13" t="s">
        <v>5</v>
      </c>
      <c r="K69" s="12" t="s">
        <v>21</v>
      </c>
      <c r="L69" s="15">
        <v>0</v>
      </c>
      <c r="M69" s="13" t="s">
        <v>287</v>
      </c>
      <c r="N69" s="16" t="s">
        <v>44</v>
      </c>
      <c r="O69" s="17"/>
      <c r="P69" s="17"/>
      <c r="Q69" s="17"/>
      <c r="R69" s="17"/>
      <c r="S69" s="17"/>
      <c r="T69" s="18" t="s">
        <v>45</v>
      </c>
      <c r="U69" s="19"/>
      <c r="V69" s="19"/>
      <c r="W69" s="19"/>
      <c r="X69" s="19"/>
      <c r="Y69" s="19"/>
      <c r="Z69" s="20" t="s">
        <v>46</v>
      </c>
      <c r="AA69" s="21"/>
      <c r="AB69" s="21"/>
      <c r="AC69" s="21"/>
      <c r="AD69" s="21"/>
      <c r="AE69" s="21"/>
      <c r="AF69" s="71" t="s">
        <v>586</v>
      </c>
      <c r="AG69" s="72" t="s">
        <v>631</v>
      </c>
      <c r="AH69" s="52"/>
      <c r="AI69" s="90" t="s">
        <v>783</v>
      </c>
    </row>
    <row r="70" spans="2:35" s="22" customFormat="1" ht="79.95" customHeight="1">
      <c r="B70" s="8">
        <v>69</v>
      </c>
      <c r="C70" s="8" t="s">
        <v>288</v>
      </c>
      <c r="D70" s="65" t="s">
        <v>39</v>
      </c>
      <c r="E70" s="66" t="s">
        <v>285</v>
      </c>
      <c r="F70" s="9" t="s">
        <v>289</v>
      </c>
      <c r="G70" s="1" t="s">
        <v>12</v>
      </c>
      <c r="H70" s="11" t="s">
        <v>42</v>
      </c>
      <c r="I70" s="12" t="s">
        <v>4</v>
      </c>
      <c r="J70" s="13" t="s">
        <v>5</v>
      </c>
      <c r="K70" s="14" t="s">
        <v>21</v>
      </c>
      <c r="L70" s="15">
        <v>0</v>
      </c>
      <c r="M70" s="13" t="s">
        <v>12</v>
      </c>
      <c r="N70" s="16" t="s">
        <v>44</v>
      </c>
      <c r="O70" s="17"/>
      <c r="P70" s="17"/>
      <c r="Q70" s="17"/>
      <c r="R70" s="17"/>
      <c r="S70" s="17"/>
      <c r="T70" s="18" t="s">
        <v>45</v>
      </c>
      <c r="U70" s="19"/>
      <c r="V70" s="19"/>
      <c r="W70" s="19"/>
      <c r="X70" s="19"/>
      <c r="Y70" s="19"/>
      <c r="Z70" s="20" t="s">
        <v>46</v>
      </c>
      <c r="AA70" s="21"/>
      <c r="AB70" s="21"/>
      <c r="AC70" s="21"/>
      <c r="AD70" s="21"/>
      <c r="AE70" s="21"/>
      <c r="AF70" s="68" t="s">
        <v>545</v>
      </c>
      <c r="AG70" s="68" t="s">
        <v>670</v>
      </c>
      <c r="AH70" s="52" t="s">
        <v>16</v>
      </c>
      <c r="AI70" s="90" t="s">
        <v>784</v>
      </c>
    </row>
    <row r="71" spans="2:35" s="22" customFormat="1" ht="79.95" customHeight="1">
      <c r="B71" s="8">
        <v>70</v>
      </c>
      <c r="C71" s="8" t="s">
        <v>290</v>
      </c>
      <c r="D71" s="65" t="s">
        <v>39</v>
      </c>
      <c r="E71" s="66" t="s">
        <v>285</v>
      </c>
      <c r="F71" s="9" t="s">
        <v>291</v>
      </c>
      <c r="G71" s="1" t="s">
        <v>3</v>
      </c>
      <c r="H71" s="11" t="s">
        <v>42</v>
      </c>
      <c r="I71" s="12" t="s">
        <v>4</v>
      </c>
      <c r="J71" s="13" t="s">
        <v>5</v>
      </c>
      <c r="K71" s="14" t="s">
        <v>292</v>
      </c>
      <c r="L71" s="15" t="s">
        <v>293</v>
      </c>
      <c r="M71" s="13" t="s">
        <v>294</v>
      </c>
      <c r="N71" s="16" t="s">
        <v>44</v>
      </c>
      <c r="O71" s="17"/>
      <c r="P71" s="17"/>
      <c r="Q71" s="17"/>
      <c r="R71" s="17"/>
      <c r="S71" s="17"/>
      <c r="T71" s="18" t="s">
        <v>45</v>
      </c>
      <c r="U71" s="19"/>
      <c r="V71" s="19"/>
      <c r="W71" s="19"/>
      <c r="X71" s="19"/>
      <c r="Y71" s="19"/>
      <c r="Z71" s="20" t="s">
        <v>46</v>
      </c>
      <c r="AA71" s="21"/>
      <c r="AB71" s="21"/>
      <c r="AC71" s="21"/>
      <c r="AD71" s="21"/>
      <c r="AE71" s="21"/>
      <c r="AF71" s="68" t="s">
        <v>587</v>
      </c>
      <c r="AG71" s="69" t="s">
        <v>545</v>
      </c>
      <c r="AH71" s="54" t="s">
        <v>531</v>
      </c>
      <c r="AI71" s="90" t="s">
        <v>785</v>
      </c>
    </row>
    <row r="72" spans="2:35" s="22" customFormat="1" ht="79.95" customHeight="1">
      <c r="B72" s="8">
        <v>71</v>
      </c>
      <c r="C72" s="8" t="s">
        <v>295</v>
      </c>
      <c r="D72" s="65" t="s">
        <v>39</v>
      </c>
      <c r="E72" s="66" t="s">
        <v>296</v>
      </c>
      <c r="F72" s="9" t="s">
        <v>297</v>
      </c>
      <c r="G72" s="1" t="s">
        <v>173</v>
      </c>
      <c r="H72" s="11" t="s">
        <v>42</v>
      </c>
      <c r="I72" s="12" t="s">
        <v>58</v>
      </c>
      <c r="J72" s="13" t="s">
        <v>5</v>
      </c>
      <c r="K72" s="14" t="s">
        <v>298</v>
      </c>
      <c r="L72" s="15" t="s">
        <v>299</v>
      </c>
      <c r="M72" s="13" t="s">
        <v>8</v>
      </c>
      <c r="N72" s="16" t="s">
        <v>44</v>
      </c>
      <c r="O72" s="17"/>
      <c r="P72" s="17"/>
      <c r="Q72" s="17"/>
      <c r="R72" s="17"/>
      <c r="S72" s="17"/>
      <c r="T72" s="18" t="s">
        <v>45</v>
      </c>
      <c r="U72" s="19"/>
      <c r="V72" s="19"/>
      <c r="W72" s="19"/>
      <c r="X72" s="19"/>
      <c r="Y72" s="19"/>
      <c r="Z72" s="20" t="s">
        <v>46</v>
      </c>
      <c r="AA72" s="21"/>
      <c r="AB72" s="21"/>
      <c r="AC72" s="21"/>
      <c r="AD72" s="21"/>
      <c r="AE72" s="21"/>
      <c r="AF72" s="72" t="s">
        <v>588</v>
      </c>
      <c r="AG72" s="72" t="s">
        <v>671</v>
      </c>
      <c r="AH72" s="52" t="s">
        <v>16</v>
      </c>
      <c r="AI72" s="90" t="s">
        <v>786</v>
      </c>
    </row>
    <row r="73" spans="2:35" s="22" customFormat="1" ht="79.95" customHeight="1">
      <c r="B73" s="8">
        <v>72</v>
      </c>
      <c r="C73" s="64" t="s">
        <v>300</v>
      </c>
      <c r="D73" s="65" t="s">
        <v>39</v>
      </c>
      <c r="E73" s="66" t="s">
        <v>301</v>
      </c>
      <c r="F73" s="9" t="s">
        <v>302</v>
      </c>
      <c r="G73" s="1" t="s">
        <v>12</v>
      </c>
      <c r="H73" s="11" t="s">
        <v>42</v>
      </c>
      <c r="I73" s="12" t="s">
        <v>43</v>
      </c>
      <c r="J73" s="13" t="s">
        <v>13</v>
      </c>
      <c r="K73" s="14">
        <v>45108</v>
      </c>
      <c r="L73" s="15" t="s">
        <v>303</v>
      </c>
      <c r="M73" s="13" t="s">
        <v>12</v>
      </c>
      <c r="N73" s="16" t="s">
        <v>44</v>
      </c>
      <c r="O73" s="17"/>
      <c r="P73" s="17"/>
      <c r="Q73" s="17"/>
      <c r="R73" s="17"/>
      <c r="S73" s="17"/>
      <c r="T73" s="18" t="s">
        <v>45</v>
      </c>
      <c r="U73" s="19"/>
      <c r="V73" s="19"/>
      <c r="W73" s="19"/>
      <c r="X73" s="19"/>
      <c r="Y73" s="19"/>
      <c r="Z73" s="20" t="s">
        <v>46</v>
      </c>
      <c r="AA73" s="21"/>
      <c r="AB73" s="21"/>
      <c r="AC73" s="21"/>
      <c r="AD73" s="21"/>
      <c r="AE73" s="21"/>
      <c r="AF73" s="70">
        <f>[1]元データ!AX70</f>
        <v>0</v>
      </c>
      <c r="AG73" s="2" t="s">
        <v>545</v>
      </c>
      <c r="AH73" s="52" t="s">
        <v>51</v>
      </c>
      <c r="AI73" s="90" t="s">
        <v>787</v>
      </c>
    </row>
    <row r="74" spans="2:35" s="22" customFormat="1" ht="79.95" customHeight="1">
      <c r="B74" s="8">
        <v>73</v>
      </c>
      <c r="C74" s="8" t="s">
        <v>304</v>
      </c>
      <c r="D74" s="65" t="s">
        <v>39</v>
      </c>
      <c r="E74" s="66" t="s">
        <v>305</v>
      </c>
      <c r="F74" s="9" t="s">
        <v>306</v>
      </c>
      <c r="G74" s="1" t="s">
        <v>3</v>
      </c>
      <c r="H74" s="11" t="s">
        <v>42</v>
      </c>
      <c r="I74" s="12" t="s">
        <v>4</v>
      </c>
      <c r="J74" s="13" t="s">
        <v>5</v>
      </c>
      <c r="K74" s="12">
        <v>45201</v>
      </c>
      <c r="L74" s="15" t="s">
        <v>22</v>
      </c>
      <c r="M74" s="13" t="s">
        <v>8</v>
      </c>
      <c r="N74" s="16" t="s">
        <v>44</v>
      </c>
      <c r="O74" s="17"/>
      <c r="P74" s="17"/>
      <c r="Q74" s="17"/>
      <c r="R74" s="17"/>
      <c r="S74" s="17"/>
      <c r="T74" s="18" t="s">
        <v>45</v>
      </c>
      <c r="U74" s="19"/>
      <c r="V74" s="19"/>
      <c r="W74" s="19"/>
      <c r="X74" s="19"/>
      <c r="Y74" s="19"/>
      <c r="Z74" s="20" t="s">
        <v>46</v>
      </c>
      <c r="AA74" s="21"/>
      <c r="AB74" s="21"/>
      <c r="AC74" s="21"/>
      <c r="AD74" s="21"/>
      <c r="AE74" s="21"/>
      <c r="AF74" s="68" t="s">
        <v>589</v>
      </c>
      <c r="AG74" s="68" t="s">
        <v>672</v>
      </c>
      <c r="AH74" s="52" t="s">
        <v>16</v>
      </c>
      <c r="AI74" s="90" t="s">
        <v>788</v>
      </c>
    </row>
    <row r="75" spans="2:35" s="22" customFormat="1" ht="79.95" customHeight="1">
      <c r="B75" s="8">
        <v>74</v>
      </c>
      <c r="C75" s="8" t="s">
        <v>307</v>
      </c>
      <c r="D75" s="65" t="s">
        <v>39</v>
      </c>
      <c r="E75" s="66" t="s">
        <v>305</v>
      </c>
      <c r="F75" s="9" t="s">
        <v>308</v>
      </c>
      <c r="G75" s="1" t="s">
        <v>3</v>
      </c>
      <c r="H75" s="11" t="s">
        <v>42</v>
      </c>
      <c r="I75" s="12" t="s">
        <v>13</v>
      </c>
      <c r="J75" s="13" t="s">
        <v>13</v>
      </c>
      <c r="K75" s="12">
        <v>45047</v>
      </c>
      <c r="L75" s="15" t="s">
        <v>309</v>
      </c>
      <c r="M75" s="13" t="s">
        <v>310</v>
      </c>
      <c r="N75" s="16" t="s">
        <v>44</v>
      </c>
      <c r="O75" s="17"/>
      <c r="P75" s="17"/>
      <c r="Q75" s="17"/>
      <c r="R75" s="17"/>
      <c r="S75" s="17"/>
      <c r="T75" s="18" t="s">
        <v>45</v>
      </c>
      <c r="U75" s="19"/>
      <c r="V75" s="19"/>
      <c r="W75" s="19"/>
      <c r="X75" s="19"/>
      <c r="Y75" s="19"/>
      <c r="Z75" s="20" t="s">
        <v>46</v>
      </c>
      <c r="AA75" s="21"/>
      <c r="AB75" s="21"/>
      <c r="AC75" s="21"/>
      <c r="AD75" s="21"/>
      <c r="AE75" s="21"/>
      <c r="AF75" s="68" t="s">
        <v>545</v>
      </c>
      <c r="AG75" s="68" t="s">
        <v>545</v>
      </c>
      <c r="AH75" s="52" t="s">
        <v>16</v>
      </c>
      <c r="AI75" s="90" t="s">
        <v>789</v>
      </c>
    </row>
    <row r="76" spans="2:35" s="22" customFormat="1" ht="79.95" customHeight="1">
      <c r="B76" s="8">
        <v>75</v>
      </c>
      <c r="C76" s="8" t="s">
        <v>311</v>
      </c>
      <c r="D76" s="65" t="s">
        <v>39</v>
      </c>
      <c r="E76" s="66" t="s">
        <v>305</v>
      </c>
      <c r="F76" s="9" t="s">
        <v>312</v>
      </c>
      <c r="G76" s="1" t="s">
        <v>12</v>
      </c>
      <c r="H76" s="11" t="s">
        <v>42</v>
      </c>
      <c r="I76" s="12" t="s">
        <v>13</v>
      </c>
      <c r="J76" s="13" t="s">
        <v>13</v>
      </c>
      <c r="K76" s="12">
        <v>45047</v>
      </c>
      <c r="L76" s="15" t="s">
        <v>27</v>
      </c>
      <c r="M76" s="13" t="s">
        <v>12</v>
      </c>
      <c r="N76" s="16" t="s">
        <v>44</v>
      </c>
      <c r="O76" s="17"/>
      <c r="P76" s="17"/>
      <c r="Q76" s="17"/>
      <c r="R76" s="17"/>
      <c r="S76" s="17"/>
      <c r="T76" s="18" t="s">
        <v>45</v>
      </c>
      <c r="U76" s="19"/>
      <c r="V76" s="19"/>
      <c r="W76" s="19"/>
      <c r="X76" s="19"/>
      <c r="Y76" s="19"/>
      <c r="Z76" s="20" t="s">
        <v>46</v>
      </c>
      <c r="AA76" s="21"/>
      <c r="AB76" s="21"/>
      <c r="AC76" s="21"/>
      <c r="AD76" s="21"/>
      <c r="AE76" s="21"/>
      <c r="AF76" s="73" t="s">
        <v>590</v>
      </c>
      <c r="AG76" s="73" t="s">
        <v>673</v>
      </c>
      <c r="AH76" s="52" t="s">
        <v>51</v>
      </c>
      <c r="AI76" s="90" t="s">
        <v>790</v>
      </c>
    </row>
    <row r="77" spans="2:35" s="22" customFormat="1" ht="79.95" customHeight="1">
      <c r="B77" s="8">
        <v>76</v>
      </c>
      <c r="C77" s="8" t="s">
        <v>313</v>
      </c>
      <c r="D77" s="65" t="s">
        <v>39</v>
      </c>
      <c r="E77" s="66" t="s">
        <v>305</v>
      </c>
      <c r="F77" s="9" t="s">
        <v>314</v>
      </c>
      <c r="G77" s="1" t="s">
        <v>12</v>
      </c>
      <c r="H77" s="11" t="s">
        <v>42</v>
      </c>
      <c r="I77" s="12" t="s">
        <v>13</v>
      </c>
      <c r="J77" s="13" t="s">
        <v>5</v>
      </c>
      <c r="K77" s="12" t="s">
        <v>26</v>
      </c>
      <c r="L77" s="15" t="s">
        <v>315</v>
      </c>
      <c r="M77" s="13" t="s">
        <v>316</v>
      </c>
      <c r="N77" s="16" t="s">
        <v>44</v>
      </c>
      <c r="O77" s="17"/>
      <c r="P77" s="17"/>
      <c r="Q77" s="17"/>
      <c r="R77" s="17"/>
      <c r="S77" s="17"/>
      <c r="T77" s="18" t="s">
        <v>45</v>
      </c>
      <c r="U77" s="19"/>
      <c r="V77" s="19"/>
      <c r="W77" s="19"/>
      <c r="X77" s="19"/>
      <c r="Y77" s="19"/>
      <c r="Z77" s="20" t="s">
        <v>46</v>
      </c>
      <c r="AA77" s="21"/>
      <c r="AB77" s="21"/>
      <c r="AC77" s="21"/>
      <c r="AD77" s="21"/>
      <c r="AE77" s="21"/>
      <c r="AF77" s="68" t="s">
        <v>591</v>
      </c>
      <c r="AG77" s="68" t="s">
        <v>674</v>
      </c>
      <c r="AH77" s="52"/>
      <c r="AI77" s="90" t="s">
        <v>791</v>
      </c>
    </row>
    <row r="78" spans="2:35" s="22" customFormat="1" ht="79.95" customHeight="1">
      <c r="B78" s="8">
        <v>77</v>
      </c>
      <c r="C78" s="8" t="s">
        <v>317</v>
      </c>
      <c r="D78" s="65" t="s">
        <v>39</v>
      </c>
      <c r="E78" s="66" t="s">
        <v>305</v>
      </c>
      <c r="F78" s="9" t="s">
        <v>318</v>
      </c>
      <c r="G78" s="1" t="s">
        <v>49</v>
      </c>
      <c r="H78" s="11" t="s">
        <v>42</v>
      </c>
      <c r="I78" s="12" t="s">
        <v>13</v>
      </c>
      <c r="J78" s="13" t="s">
        <v>13</v>
      </c>
      <c r="K78" s="12" t="s">
        <v>319</v>
      </c>
      <c r="L78" s="15" t="s">
        <v>320</v>
      </c>
      <c r="M78" s="13" t="s">
        <v>321</v>
      </c>
      <c r="N78" s="16" t="s">
        <v>44</v>
      </c>
      <c r="O78" s="17"/>
      <c r="P78" s="17"/>
      <c r="Q78" s="17"/>
      <c r="R78" s="17"/>
      <c r="S78" s="17"/>
      <c r="T78" s="18" t="s">
        <v>45</v>
      </c>
      <c r="U78" s="19"/>
      <c r="V78" s="19"/>
      <c r="W78" s="19"/>
      <c r="X78" s="19"/>
      <c r="Y78" s="19"/>
      <c r="Z78" s="20" t="s">
        <v>46</v>
      </c>
      <c r="AA78" s="21"/>
      <c r="AB78" s="21"/>
      <c r="AC78" s="21"/>
      <c r="AD78" s="21"/>
      <c r="AE78" s="21"/>
      <c r="AF78" s="68" t="s">
        <v>592</v>
      </c>
      <c r="AG78" s="68" t="s">
        <v>545</v>
      </c>
      <c r="AH78" s="52"/>
      <c r="AI78" s="90" t="s">
        <v>792</v>
      </c>
    </row>
    <row r="79" spans="2:35" s="22" customFormat="1" ht="79.95" customHeight="1">
      <c r="B79" s="8">
        <v>78</v>
      </c>
      <c r="C79" s="8" t="s">
        <v>322</v>
      </c>
      <c r="D79" s="65" t="s">
        <v>39</v>
      </c>
      <c r="E79" s="66" t="s">
        <v>305</v>
      </c>
      <c r="F79" s="9" t="s">
        <v>323</v>
      </c>
      <c r="G79" s="1" t="s">
        <v>3</v>
      </c>
      <c r="H79" s="11" t="s">
        <v>42</v>
      </c>
      <c r="I79" s="12" t="s">
        <v>4</v>
      </c>
      <c r="J79" s="13" t="s">
        <v>5</v>
      </c>
      <c r="K79" s="12" t="s">
        <v>324</v>
      </c>
      <c r="L79" s="15" t="s">
        <v>325</v>
      </c>
      <c r="M79" s="13" t="s">
        <v>12</v>
      </c>
      <c r="N79" s="16" t="s">
        <v>44</v>
      </c>
      <c r="O79" s="17"/>
      <c r="P79" s="17"/>
      <c r="Q79" s="17"/>
      <c r="R79" s="17"/>
      <c r="S79" s="17"/>
      <c r="T79" s="18" t="s">
        <v>45</v>
      </c>
      <c r="U79" s="19"/>
      <c r="V79" s="19"/>
      <c r="W79" s="19"/>
      <c r="X79" s="19"/>
      <c r="Y79" s="19"/>
      <c r="Z79" s="20" t="s">
        <v>46</v>
      </c>
      <c r="AA79" s="21"/>
      <c r="AB79" s="21"/>
      <c r="AC79" s="21"/>
      <c r="AD79" s="21"/>
      <c r="AE79" s="21"/>
      <c r="AF79" s="68" t="s">
        <v>593</v>
      </c>
      <c r="AG79" s="68" t="s">
        <v>675</v>
      </c>
      <c r="AH79" s="52"/>
      <c r="AI79" s="90" t="s">
        <v>793</v>
      </c>
    </row>
    <row r="80" spans="2:35" s="22" customFormat="1" ht="79.95" customHeight="1">
      <c r="B80" s="8">
        <v>79</v>
      </c>
      <c r="C80" s="8" t="s">
        <v>326</v>
      </c>
      <c r="D80" s="65" t="s">
        <v>39</v>
      </c>
      <c r="E80" s="66" t="s">
        <v>305</v>
      </c>
      <c r="F80" s="9" t="s">
        <v>327</v>
      </c>
      <c r="G80" s="1" t="s">
        <v>3</v>
      </c>
      <c r="H80" s="11" t="s">
        <v>42</v>
      </c>
      <c r="I80" s="12" t="s">
        <v>43</v>
      </c>
      <c r="J80" s="13" t="s">
        <v>5</v>
      </c>
      <c r="K80" s="12" t="s">
        <v>21</v>
      </c>
      <c r="L80" s="15" t="s">
        <v>328</v>
      </c>
      <c r="M80" s="13" t="s">
        <v>12</v>
      </c>
      <c r="N80" s="16" t="s">
        <v>44</v>
      </c>
      <c r="O80" s="17"/>
      <c r="P80" s="17"/>
      <c r="Q80" s="17"/>
      <c r="R80" s="17"/>
      <c r="S80" s="17"/>
      <c r="T80" s="18" t="s">
        <v>45</v>
      </c>
      <c r="U80" s="19"/>
      <c r="V80" s="19"/>
      <c r="W80" s="19"/>
      <c r="X80" s="19"/>
      <c r="Y80" s="19"/>
      <c r="Z80" s="20" t="s">
        <v>46</v>
      </c>
      <c r="AA80" s="21"/>
      <c r="AB80" s="21"/>
      <c r="AC80" s="21"/>
      <c r="AD80" s="21"/>
      <c r="AE80" s="21"/>
      <c r="AF80" s="70">
        <f>[1]元データ!AX77</f>
        <v>0</v>
      </c>
      <c r="AG80" s="2" t="s">
        <v>545</v>
      </c>
      <c r="AH80" s="52" t="s">
        <v>51</v>
      </c>
      <c r="AI80" s="90" t="s">
        <v>794</v>
      </c>
    </row>
    <row r="81" spans="2:35" s="22" customFormat="1" ht="79.95" customHeight="1">
      <c r="B81" s="8">
        <v>80</v>
      </c>
      <c r="C81" s="64" t="s">
        <v>329</v>
      </c>
      <c r="D81" s="65" t="s">
        <v>39</v>
      </c>
      <c r="E81" s="66" t="s">
        <v>305</v>
      </c>
      <c r="F81" s="9" t="s">
        <v>330</v>
      </c>
      <c r="G81" s="1" t="s">
        <v>12</v>
      </c>
      <c r="H81" s="11" t="s">
        <v>42</v>
      </c>
      <c r="I81" s="12" t="s">
        <v>4</v>
      </c>
      <c r="J81" s="13" t="s">
        <v>5</v>
      </c>
      <c r="K81" s="12" t="s">
        <v>331</v>
      </c>
      <c r="L81" s="15" t="s">
        <v>22</v>
      </c>
      <c r="M81" s="13" t="s">
        <v>332</v>
      </c>
      <c r="N81" s="16" t="s">
        <v>44</v>
      </c>
      <c r="O81" s="17" t="s">
        <v>13</v>
      </c>
      <c r="P81" s="17" t="s">
        <v>13</v>
      </c>
      <c r="Q81" s="17" t="s">
        <v>331</v>
      </c>
      <c r="R81" s="17" t="s">
        <v>22</v>
      </c>
      <c r="S81" s="17" t="s">
        <v>13</v>
      </c>
      <c r="T81" s="18" t="s">
        <v>45</v>
      </c>
      <c r="U81" s="19"/>
      <c r="V81" s="19"/>
      <c r="W81" s="19"/>
      <c r="X81" s="19"/>
      <c r="Y81" s="19"/>
      <c r="Z81" s="20" t="s">
        <v>46</v>
      </c>
      <c r="AA81" s="21"/>
      <c r="AB81" s="21"/>
      <c r="AC81" s="21"/>
      <c r="AD81" s="21"/>
      <c r="AE81" s="21"/>
      <c r="AF81" s="68" t="s">
        <v>594</v>
      </c>
      <c r="AG81" s="68" t="s">
        <v>676</v>
      </c>
      <c r="AH81" s="52"/>
      <c r="AI81" s="90" t="s">
        <v>795</v>
      </c>
    </row>
    <row r="82" spans="2:35" s="22" customFormat="1" ht="79.95" customHeight="1">
      <c r="B82" s="8">
        <v>81</v>
      </c>
      <c r="C82" s="64" t="s">
        <v>333</v>
      </c>
      <c r="D82" s="65" t="s">
        <v>39</v>
      </c>
      <c r="E82" s="66" t="s">
        <v>305</v>
      </c>
      <c r="F82" s="9" t="s">
        <v>334</v>
      </c>
      <c r="G82" s="1" t="s">
        <v>20</v>
      </c>
      <c r="H82" s="11" t="s">
        <v>42</v>
      </c>
      <c r="I82" s="12" t="s">
        <v>13</v>
      </c>
      <c r="J82" s="13" t="s">
        <v>13</v>
      </c>
      <c r="K82" s="12" t="s">
        <v>335</v>
      </c>
      <c r="L82" s="15" t="s">
        <v>22</v>
      </c>
      <c r="M82" s="13" t="s">
        <v>336</v>
      </c>
      <c r="N82" s="16" t="s">
        <v>44</v>
      </c>
      <c r="O82" s="17"/>
      <c r="P82" s="17"/>
      <c r="Q82" s="17"/>
      <c r="R82" s="17"/>
      <c r="S82" s="17"/>
      <c r="T82" s="18" t="s">
        <v>45</v>
      </c>
      <c r="U82" s="19"/>
      <c r="V82" s="19"/>
      <c r="W82" s="19"/>
      <c r="X82" s="19"/>
      <c r="Y82" s="19"/>
      <c r="Z82" s="20" t="s">
        <v>46</v>
      </c>
      <c r="AA82" s="21"/>
      <c r="AB82" s="21"/>
      <c r="AC82" s="21"/>
      <c r="AD82" s="21"/>
      <c r="AE82" s="21"/>
      <c r="AF82" s="68" t="s">
        <v>595</v>
      </c>
      <c r="AG82" s="68" t="s">
        <v>677</v>
      </c>
      <c r="AH82" s="52" t="s">
        <v>51</v>
      </c>
      <c r="AI82" s="90" t="s">
        <v>796</v>
      </c>
    </row>
    <row r="83" spans="2:35" s="22" customFormat="1" ht="79.95" customHeight="1">
      <c r="B83" s="8">
        <v>82</v>
      </c>
      <c r="C83" s="8" t="s">
        <v>337</v>
      </c>
      <c r="D83" s="65" t="s">
        <v>39</v>
      </c>
      <c r="E83" s="66" t="s">
        <v>305</v>
      </c>
      <c r="F83" s="9" t="s">
        <v>338</v>
      </c>
      <c r="G83" s="1" t="s">
        <v>12</v>
      </c>
      <c r="H83" s="11" t="s">
        <v>42</v>
      </c>
      <c r="I83" s="12" t="s">
        <v>13</v>
      </c>
      <c r="J83" s="13" t="s">
        <v>13</v>
      </c>
      <c r="K83" s="12" t="s">
        <v>50</v>
      </c>
      <c r="L83" s="15" t="s">
        <v>22</v>
      </c>
      <c r="M83" s="13" t="s">
        <v>339</v>
      </c>
      <c r="N83" s="16" t="s">
        <v>44</v>
      </c>
      <c r="O83" s="17" t="s">
        <v>13</v>
      </c>
      <c r="P83" s="17" t="s">
        <v>13</v>
      </c>
      <c r="Q83" s="17"/>
      <c r="R83" s="17"/>
      <c r="S83" s="17"/>
      <c r="T83" s="18" t="s">
        <v>45</v>
      </c>
      <c r="U83" s="19"/>
      <c r="V83" s="19"/>
      <c r="W83" s="19"/>
      <c r="X83" s="19"/>
      <c r="Y83" s="19"/>
      <c r="Z83" s="20" t="s">
        <v>46</v>
      </c>
      <c r="AA83" s="21"/>
      <c r="AB83" s="21"/>
      <c r="AC83" s="21"/>
      <c r="AD83" s="21"/>
      <c r="AE83" s="21"/>
      <c r="AF83" s="68" t="s">
        <v>545</v>
      </c>
      <c r="AG83" s="68" t="s">
        <v>678</v>
      </c>
      <c r="AH83" s="52"/>
      <c r="AI83" s="90" t="s">
        <v>797</v>
      </c>
    </row>
    <row r="84" spans="2:35" s="22" customFormat="1" ht="79.95" customHeight="1">
      <c r="B84" s="8">
        <v>83</v>
      </c>
      <c r="C84" s="8" t="s">
        <v>340</v>
      </c>
      <c r="D84" s="65" t="s">
        <v>39</v>
      </c>
      <c r="E84" s="66" t="s">
        <v>341</v>
      </c>
      <c r="F84" s="9" t="s">
        <v>342</v>
      </c>
      <c r="G84" s="1" t="s">
        <v>12</v>
      </c>
      <c r="H84" s="11" t="s">
        <v>42</v>
      </c>
      <c r="I84" s="12" t="s">
        <v>4</v>
      </c>
      <c r="J84" s="13" t="s">
        <v>5</v>
      </c>
      <c r="K84" s="12" t="s">
        <v>343</v>
      </c>
      <c r="L84" s="15" t="s">
        <v>344</v>
      </c>
      <c r="M84" s="13" t="s">
        <v>12</v>
      </c>
      <c r="N84" s="16" t="s">
        <v>44</v>
      </c>
      <c r="O84" s="17" t="s">
        <v>13</v>
      </c>
      <c r="P84" s="17" t="s">
        <v>13</v>
      </c>
      <c r="Q84" s="17"/>
      <c r="R84" s="17"/>
      <c r="S84" s="17"/>
      <c r="T84" s="18" t="s">
        <v>45</v>
      </c>
      <c r="U84" s="19"/>
      <c r="V84" s="19"/>
      <c r="W84" s="19"/>
      <c r="X84" s="19"/>
      <c r="Y84" s="19"/>
      <c r="Z84" s="20" t="s">
        <v>46</v>
      </c>
      <c r="AA84" s="21"/>
      <c r="AB84" s="21"/>
      <c r="AC84" s="21"/>
      <c r="AD84" s="21"/>
      <c r="AE84" s="21"/>
      <c r="AF84" s="71" t="s">
        <v>596</v>
      </c>
      <c r="AG84" s="71" t="s">
        <v>679</v>
      </c>
      <c r="AH84" s="52"/>
      <c r="AI84" s="90" t="s">
        <v>798</v>
      </c>
    </row>
    <row r="85" spans="2:35" s="22" customFormat="1" ht="79.95" customHeight="1">
      <c r="B85" s="8">
        <v>84</v>
      </c>
      <c r="C85" s="8" t="s">
        <v>345</v>
      </c>
      <c r="D85" s="65" t="s">
        <v>39</v>
      </c>
      <c r="E85" s="66" t="s">
        <v>341</v>
      </c>
      <c r="F85" s="9" t="s">
        <v>346</v>
      </c>
      <c r="G85" s="1" t="s">
        <v>12</v>
      </c>
      <c r="H85" s="11" t="s">
        <v>42</v>
      </c>
      <c r="I85" s="12" t="s">
        <v>4</v>
      </c>
      <c r="J85" s="13" t="s">
        <v>5</v>
      </c>
      <c r="K85" s="12" t="s">
        <v>347</v>
      </c>
      <c r="L85" s="15" t="s">
        <v>348</v>
      </c>
      <c r="M85" s="13" t="s">
        <v>28</v>
      </c>
      <c r="N85" s="16" t="s">
        <v>44</v>
      </c>
      <c r="O85" s="17"/>
      <c r="P85" s="17"/>
      <c r="Q85" s="17"/>
      <c r="R85" s="17"/>
      <c r="S85" s="17"/>
      <c r="T85" s="18" t="s">
        <v>45</v>
      </c>
      <c r="U85" s="19"/>
      <c r="V85" s="19"/>
      <c r="W85" s="19"/>
      <c r="X85" s="19"/>
      <c r="Y85" s="19"/>
      <c r="Z85" s="20" t="s">
        <v>46</v>
      </c>
      <c r="AA85" s="21"/>
      <c r="AB85" s="21"/>
      <c r="AC85" s="21"/>
      <c r="AD85" s="21"/>
      <c r="AE85" s="21"/>
      <c r="AF85" s="68" t="s">
        <v>545</v>
      </c>
      <c r="AG85" s="71" t="s">
        <v>680</v>
      </c>
      <c r="AH85" s="52"/>
      <c r="AI85" s="90" t="s">
        <v>799</v>
      </c>
    </row>
    <row r="86" spans="2:35" s="22" customFormat="1" ht="79.95" customHeight="1">
      <c r="B86" s="8">
        <v>85</v>
      </c>
      <c r="C86" s="8" t="s">
        <v>349</v>
      </c>
      <c r="D86" s="65" t="s">
        <v>39</v>
      </c>
      <c r="E86" s="66" t="s">
        <v>341</v>
      </c>
      <c r="F86" s="9" t="s">
        <v>350</v>
      </c>
      <c r="G86" s="1" t="s">
        <v>20</v>
      </c>
      <c r="H86" s="11" t="s">
        <v>42</v>
      </c>
      <c r="I86" s="12" t="s">
        <v>43</v>
      </c>
      <c r="J86" s="13" t="s">
        <v>13</v>
      </c>
      <c r="K86" s="12" t="s">
        <v>13</v>
      </c>
      <c r="L86" s="15" t="s">
        <v>351</v>
      </c>
      <c r="M86" s="13" t="s">
        <v>12</v>
      </c>
      <c r="N86" s="16" t="s">
        <v>44</v>
      </c>
      <c r="O86" s="17"/>
      <c r="P86" s="17"/>
      <c r="Q86" s="17"/>
      <c r="R86" s="17"/>
      <c r="S86" s="17"/>
      <c r="T86" s="18" t="s">
        <v>45</v>
      </c>
      <c r="U86" s="19"/>
      <c r="V86" s="19"/>
      <c r="W86" s="19"/>
      <c r="X86" s="19"/>
      <c r="Y86" s="19"/>
      <c r="Z86" s="20" t="s">
        <v>46</v>
      </c>
      <c r="AA86" s="21"/>
      <c r="AB86" s="21"/>
      <c r="AC86" s="21"/>
      <c r="AD86" s="21"/>
      <c r="AE86" s="21"/>
      <c r="AF86" s="68" t="s">
        <v>543</v>
      </c>
      <c r="AG86" s="68" t="s">
        <v>681</v>
      </c>
      <c r="AH86" s="52" t="s">
        <v>16</v>
      </c>
      <c r="AI86" s="90" t="s">
        <v>800</v>
      </c>
    </row>
    <row r="87" spans="2:35" s="22" customFormat="1" ht="79.95" customHeight="1">
      <c r="B87" s="8">
        <v>86</v>
      </c>
      <c r="C87" s="8" t="s">
        <v>352</v>
      </c>
      <c r="D87" s="65" t="s">
        <v>39</v>
      </c>
      <c r="E87" s="66" t="s">
        <v>341</v>
      </c>
      <c r="F87" s="9" t="s">
        <v>353</v>
      </c>
      <c r="G87" s="1" t="s">
        <v>3</v>
      </c>
      <c r="H87" s="11" t="s">
        <v>42</v>
      </c>
      <c r="I87" s="12" t="s">
        <v>4</v>
      </c>
      <c r="J87" s="13" t="s">
        <v>5</v>
      </c>
      <c r="K87" s="12" t="s">
        <v>354</v>
      </c>
      <c r="L87" s="15" t="s">
        <v>22</v>
      </c>
      <c r="M87" s="13" t="s">
        <v>28</v>
      </c>
      <c r="N87" s="16" t="s">
        <v>44</v>
      </c>
      <c r="O87" s="17" t="s">
        <v>4</v>
      </c>
      <c r="P87" s="17" t="s">
        <v>4</v>
      </c>
      <c r="Q87" s="17" t="s">
        <v>355</v>
      </c>
      <c r="R87" s="17" t="s">
        <v>22</v>
      </c>
      <c r="S87" s="17" t="s">
        <v>28</v>
      </c>
      <c r="T87" s="18" t="s">
        <v>45</v>
      </c>
      <c r="U87" s="19" t="s">
        <v>13</v>
      </c>
      <c r="V87" s="19" t="s">
        <v>13</v>
      </c>
      <c r="W87" s="19" t="s">
        <v>356</v>
      </c>
      <c r="X87" s="19" t="s">
        <v>356</v>
      </c>
      <c r="Y87" s="19" t="s">
        <v>22</v>
      </c>
      <c r="Z87" s="20" t="s">
        <v>46</v>
      </c>
      <c r="AA87" s="21"/>
      <c r="AB87" s="21"/>
      <c r="AC87" s="21"/>
      <c r="AD87" s="21"/>
      <c r="AE87" s="21"/>
      <c r="AF87" s="68" t="s">
        <v>597</v>
      </c>
      <c r="AG87" s="68" t="s">
        <v>545</v>
      </c>
      <c r="AH87" s="52"/>
      <c r="AI87" s="90" t="s">
        <v>801</v>
      </c>
    </row>
    <row r="88" spans="2:35" s="22" customFormat="1" ht="79.95" customHeight="1">
      <c r="B88" s="8">
        <v>87</v>
      </c>
      <c r="C88" s="64" t="s">
        <v>357</v>
      </c>
      <c r="D88" s="65" t="s">
        <v>39</v>
      </c>
      <c r="E88" s="66" t="s">
        <v>341</v>
      </c>
      <c r="F88" s="9" t="s">
        <v>358</v>
      </c>
      <c r="G88" s="1" t="s">
        <v>12</v>
      </c>
      <c r="H88" s="11" t="s">
        <v>42</v>
      </c>
      <c r="I88" s="12" t="s">
        <v>4</v>
      </c>
      <c r="J88" s="13" t="s">
        <v>5</v>
      </c>
      <c r="K88" s="12" t="s">
        <v>359</v>
      </c>
      <c r="L88" s="15">
        <v>0</v>
      </c>
      <c r="M88" s="13" t="s">
        <v>12</v>
      </c>
      <c r="N88" s="16" t="s">
        <v>44</v>
      </c>
      <c r="O88" s="17"/>
      <c r="P88" s="17"/>
      <c r="Q88" s="17"/>
      <c r="R88" s="17"/>
      <c r="S88" s="17"/>
      <c r="T88" s="18" t="s">
        <v>45</v>
      </c>
      <c r="U88" s="19"/>
      <c r="V88" s="19"/>
      <c r="W88" s="19"/>
      <c r="X88" s="19"/>
      <c r="Y88" s="19"/>
      <c r="Z88" s="20" t="s">
        <v>46</v>
      </c>
      <c r="AA88" s="21"/>
      <c r="AB88" s="21"/>
      <c r="AC88" s="21"/>
      <c r="AD88" s="21"/>
      <c r="AE88" s="21"/>
      <c r="AF88" s="68" t="s">
        <v>598</v>
      </c>
      <c r="AG88" s="68" t="s">
        <v>682</v>
      </c>
      <c r="AH88" s="52" t="s">
        <v>51</v>
      </c>
      <c r="AI88" s="90" t="s">
        <v>802</v>
      </c>
    </row>
    <row r="89" spans="2:35" s="22" customFormat="1" ht="79.95" customHeight="1">
      <c r="B89" s="8">
        <v>88</v>
      </c>
      <c r="C89" s="64" t="s">
        <v>360</v>
      </c>
      <c r="D89" s="65" t="s">
        <v>39</v>
      </c>
      <c r="E89" s="66" t="s">
        <v>361</v>
      </c>
      <c r="F89" s="9" t="s">
        <v>362</v>
      </c>
      <c r="G89" s="1" t="s">
        <v>12</v>
      </c>
      <c r="H89" s="11" t="s">
        <v>42</v>
      </c>
      <c r="I89" s="12" t="s">
        <v>13</v>
      </c>
      <c r="J89" s="13" t="s">
        <v>13</v>
      </c>
      <c r="K89" s="12" t="s">
        <v>148</v>
      </c>
      <c r="L89" s="15" t="s">
        <v>363</v>
      </c>
      <c r="M89" s="13" t="s">
        <v>364</v>
      </c>
      <c r="N89" s="16" t="s">
        <v>44</v>
      </c>
      <c r="O89" s="17"/>
      <c r="P89" s="17"/>
      <c r="Q89" s="17"/>
      <c r="R89" s="17"/>
      <c r="S89" s="17"/>
      <c r="T89" s="18" t="s">
        <v>45</v>
      </c>
      <c r="U89" s="19"/>
      <c r="V89" s="19"/>
      <c r="W89" s="19"/>
      <c r="X89" s="19"/>
      <c r="Y89" s="19"/>
      <c r="Z89" s="20" t="s">
        <v>46</v>
      </c>
      <c r="AA89" s="21"/>
      <c r="AB89" s="21"/>
      <c r="AC89" s="21"/>
      <c r="AD89" s="21"/>
      <c r="AE89" s="21"/>
      <c r="AF89" s="68" t="s">
        <v>599</v>
      </c>
      <c r="AG89" s="68" t="s">
        <v>683</v>
      </c>
      <c r="AH89" s="52" t="s">
        <v>51</v>
      </c>
      <c r="AI89" s="90" t="s">
        <v>803</v>
      </c>
    </row>
    <row r="90" spans="2:35" s="22" customFormat="1" ht="79.95" customHeight="1">
      <c r="B90" s="8">
        <v>89</v>
      </c>
      <c r="C90" s="8" t="s">
        <v>365</v>
      </c>
      <c r="D90" s="65" t="s">
        <v>39</v>
      </c>
      <c r="E90" s="66" t="s">
        <v>361</v>
      </c>
      <c r="F90" s="9" t="s">
        <v>366</v>
      </c>
      <c r="G90" s="1" t="s">
        <v>3</v>
      </c>
      <c r="H90" s="11" t="s">
        <v>42</v>
      </c>
      <c r="I90" s="12" t="s">
        <v>4</v>
      </c>
      <c r="J90" s="13" t="s">
        <v>5</v>
      </c>
      <c r="K90" s="12" t="s">
        <v>20</v>
      </c>
      <c r="L90" s="15" t="s">
        <v>20</v>
      </c>
      <c r="M90" s="13">
        <v>2</v>
      </c>
      <c r="N90" s="16" t="s">
        <v>44</v>
      </c>
      <c r="O90" s="17"/>
      <c r="P90" s="17"/>
      <c r="Q90" s="17"/>
      <c r="R90" s="17"/>
      <c r="S90" s="17"/>
      <c r="T90" s="18" t="s">
        <v>45</v>
      </c>
      <c r="U90" s="19"/>
      <c r="V90" s="19"/>
      <c r="W90" s="19"/>
      <c r="X90" s="19"/>
      <c r="Y90" s="19"/>
      <c r="Z90" s="20" t="s">
        <v>46</v>
      </c>
      <c r="AA90" s="21"/>
      <c r="AB90" s="21"/>
      <c r="AC90" s="21"/>
      <c r="AD90" s="21"/>
      <c r="AE90" s="21"/>
      <c r="AF90" s="68" t="s">
        <v>600</v>
      </c>
      <c r="AG90" s="68" t="s">
        <v>684</v>
      </c>
      <c r="AH90" s="52"/>
      <c r="AI90" s="90" t="s">
        <v>804</v>
      </c>
    </row>
    <row r="91" spans="2:35" s="22" customFormat="1" ht="79.95" customHeight="1">
      <c r="B91" s="8">
        <v>90</v>
      </c>
      <c r="C91" s="8" t="s">
        <v>367</v>
      </c>
      <c r="D91" s="65" t="s">
        <v>39</v>
      </c>
      <c r="E91" s="66" t="s">
        <v>368</v>
      </c>
      <c r="F91" s="9" t="s">
        <v>369</v>
      </c>
      <c r="G91" s="1" t="s">
        <v>12</v>
      </c>
      <c r="H91" s="11" t="s">
        <v>42</v>
      </c>
      <c r="I91" s="12" t="s">
        <v>13</v>
      </c>
      <c r="J91" s="13" t="s">
        <v>5</v>
      </c>
      <c r="K91" s="12" t="s">
        <v>370</v>
      </c>
      <c r="L91" s="15" t="s">
        <v>371</v>
      </c>
      <c r="M91" s="13" t="s">
        <v>12</v>
      </c>
      <c r="N91" s="16" t="s">
        <v>44</v>
      </c>
      <c r="O91" s="17"/>
      <c r="P91" s="17"/>
      <c r="Q91" s="17"/>
      <c r="R91" s="17"/>
      <c r="S91" s="17"/>
      <c r="T91" s="18" t="s">
        <v>45</v>
      </c>
      <c r="U91" s="19"/>
      <c r="V91" s="19"/>
      <c r="W91" s="19"/>
      <c r="X91" s="19"/>
      <c r="Y91" s="19"/>
      <c r="Z91" s="20" t="s">
        <v>46</v>
      </c>
      <c r="AA91" s="21"/>
      <c r="AB91" s="21"/>
      <c r="AC91" s="21"/>
      <c r="AD91" s="21"/>
      <c r="AE91" s="21"/>
      <c r="AF91" s="69" t="s">
        <v>601</v>
      </c>
      <c r="AG91" s="69" t="s">
        <v>685</v>
      </c>
      <c r="AH91" s="52" t="s">
        <v>16</v>
      </c>
      <c r="AI91" s="90" t="s">
        <v>805</v>
      </c>
    </row>
    <row r="92" spans="2:35" s="22" customFormat="1" ht="79.95" customHeight="1">
      <c r="B92" s="8">
        <v>91</v>
      </c>
      <c r="C92" s="8" t="s">
        <v>372</v>
      </c>
      <c r="D92" s="65" t="s">
        <v>39</v>
      </c>
      <c r="E92" s="66" t="s">
        <v>373</v>
      </c>
      <c r="F92" s="9" t="s">
        <v>374</v>
      </c>
      <c r="G92" s="1" t="s">
        <v>12</v>
      </c>
      <c r="H92" s="11" t="s">
        <v>42</v>
      </c>
      <c r="I92" s="12" t="s">
        <v>13</v>
      </c>
      <c r="J92" s="13" t="s">
        <v>13</v>
      </c>
      <c r="K92" s="12" t="s">
        <v>50</v>
      </c>
      <c r="L92" s="15" t="s">
        <v>375</v>
      </c>
      <c r="M92" s="13" t="s">
        <v>12</v>
      </c>
      <c r="N92" s="16" t="s">
        <v>44</v>
      </c>
      <c r="O92" s="17"/>
      <c r="P92" s="17"/>
      <c r="Q92" s="17"/>
      <c r="R92" s="17"/>
      <c r="S92" s="17"/>
      <c r="T92" s="18" t="s">
        <v>45</v>
      </c>
      <c r="U92" s="19"/>
      <c r="V92" s="19"/>
      <c r="W92" s="19"/>
      <c r="X92" s="19"/>
      <c r="Y92" s="19"/>
      <c r="Z92" s="20" t="s">
        <v>46</v>
      </c>
      <c r="AA92" s="21"/>
      <c r="AB92" s="21"/>
      <c r="AC92" s="21"/>
      <c r="AD92" s="21"/>
      <c r="AE92" s="21"/>
      <c r="AF92" s="73" t="s">
        <v>602</v>
      </c>
      <c r="AG92" s="73" t="s">
        <v>686</v>
      </c>
      <c r="AH92" s="52" t="s">
        <v>16</v>
      </c>
      <c r="AI92" s="90" t="s">
        <v>806</v>
      </c>
    </row>
    <row r="93" spans="2:35" s="22" customFormat="1" ht="79.95" customHeight="1">
      <c r="B93" s="8">
        <v>92</v>
      </c>
      <c r="C93" s="8" t="s">
        <v>376</v>
      </c>
      <c r="D93" s="65" t="s">
        <v>39</v>
      </c>
      <c r="E93" s="66" t="s">
        <v>377</v>
      </c>
      <c r="F93" s="9" t="s">
        <v>378</v>
      </c>
      <c r="G93" s="1" t="s">
        <v>12</v>
      </c>
      <c r="H93" s="11" t="s">
        <v>42</v>
      </c>
      <c r="I93" s="12" t="s">
        <v>13</v>
      </c>
      <c r="J93" s="13" t="s">
        <v>13</v>
      </c>
      <c r="K93" s="12" t="s">
        <v>379</v>
      </c>
      <c r="L93" s="15" t="s">
        <v>22</v>
      </c>
      <c r="M93" s="13" t="s">
        <v>380</v>
      </c>
      <c r="N93" s="16" t="s">
        <v>44</v>
      </c>
      <c r="O93" s="17" t="s">
        <v>58</v>
      </c>
      <c r="P93" s="17" t="s">
        <v>58</v>
      </c>
      <c r="Q93" s="17" t="s">
        <v>379</v>
      </c>
      <c r="R93" s="17" t="s">
        <v>22</v>
      </c>
      <c r="S93" s="17" t="s">
        <v>380</v>
      </c>
      <c r="T93" s="18" t="s">
        <v>45</v>
      </c>
      <c r="U93" s="19" t="s">
        <v>4</v>
      </c>
      <c r="V93" s="19" t="s">
        <v>13</v>
      </c>
      <c r="W93" s="19" t="s">
        <v>379</v>
      </c>
      <c r="X93" s="19" t="s">
        <v>379</v>
      </c>
      <c r="Y93" s="19" t="s">
        <v>22</v>
      </c>
      <c r="Z93" s="20" t="s">
        <v>46</v>
      </c>
      <c r="AA93" s="21" t="s">
        <v>43</v>
      </c>
      <c r="AB93" s="21" t="s">
        <v>5</v>
      </c>
      <c r="AC93" s="21" t="s">
        <v>379</v>
      </c>
      <c r="AD93" s="21" t="s">
        <v>22</v>
      </c>
      <c r="AE93" s="21"/>
      <c r="AF93" s="68" t="s">
        <v>603</v>
      </c>
      <c r="AG93" s="2" t="s">
        <v>545</v>
      </c>
      <c r="AH93" s="52"/>
      <c r="AI93" s="90" t="s">
        <v>807</v>
      </c>
    </row>
    <row r="94" spans="2:35" s="22" customFormat="1" ht="79.95" customHeight="1">
      <c r="B94" s="8">
        <v>93</v>
      </c>
      <c r="C94" s="8" t="s">
        <v>381</v>
      </c>
      <c r="D94" s="65" t="s">
        <v>39</v>
      </c>
      <c r="E94" s="66" t="s">
        <v>377</v>
      </c>
      <c r="F94" s="9" t="s">
        <v>382</v>
      </c>
      <c r="G94" s="1" t="s">
        <v>232</v>
      </c>
      <c r="H94" s="11" t="s">
        <v>42</v>
      </c>
      <c r="I94" s="12" t="s">
        <v>43</v>
      </c>
      <c r="J94" s="13" t="s">
        <v>13</v>
      </c>
      <c r="K94" s="14" t="s">
        <v>383</v>
      </c>
      <c r="L94" s="15">
        <v>0</v>
      </c>
      <c r="M94" s="13" t="s">
        <v>384</v>
      </c>
      <c r="N94" s="16" t="s">
        <v>44</v>
      </c>
      <c r="O94" s="17"/>
      <c r="P94" s="17"/>
      <c r="Q94" s="17"/>
      <c r="R94" s="17"/>
      <c r="S94" s="17"/>
      <c r="T94" s="18" t="s">
        <v>45</v>
      </c>
      <c r="U94" s="19"/>
      <c r="V94" s="19"/>
      <c r="W94" s="19"/>
      <c r="X94" s="19"/>
      <c r="Y94" s="19"/>
      <c r="Z94" s="20" t="s">
        <v>46</v>
      </c>
      <c r="AA94" s="21"/>
      <c r="AB94" s="21"/>
      <c r="AC94" s="21"/>
      <c r="AD94" s="21"/>
      <c r="AE94" s="21"/>
      <c r="AF94" s="68" t="s">
        <v>604</v>
      </c>
      <c r="AG94" s="68" t="s">
        <v>687</v>
      </c>
      <c r="AH94" s="52" t="s">
        <v>16</v>
      </c>
      <c r="AI94" s="90" t="s">
        <v>808</v>
      </c>
    </row>
    <row r="95" spans="2:35" s="22" customFormat="1" ht="79.95" customHeight="1">
      <c r="B95" s="8">
        <v>94</v>
      </c>
      <c r="C95" s="64" t="s">
        <v>385</v>
      </c>
      <c r="D95" s="65" t="s">
        <v>39</v>
      </c>
      <c r="E95" s="66" t="s">
        <v>377</v>
      </c>
      <c r="F95" s="9" t="s">
        <v>386</v>
      </c>
      <c r="G95" s="1" t="s">
        <v>12</v>
      </c>
      <c r="H95" s="11" t="s">
        <v>42</v>
      </c>
      <c r="I95" s="12" t="s">
        <v>4</v>
      </c>
      <c r="J95" s="13" t="s">
        <v>5</v>
      </c>
      <c r="K95" s="12" t="s">
        <v>387</v>
      </c>
      <c r="L95" s="15" t="s">
        <v>388</v>
      </c>
      <c r="M95" s="13" t="s">
        <v>12</v>
      </c>
      <c r="N95" s="16" t="s">
        <v>44</v>
      </c>
      <c r="O95" s="17"/>
      <c r="P95" s="17"/>
      <c r="Q95" s="17"/>
      <c r="R95" s="17"/>
      <c r="S95" s="17"/>
      <c r="T95" s="18" t="s">
        <v>45</v>
      </c>
      <c r="U95" s="19"/>
      <c r="V95" s="19"/>
      <c r="W95" s="19"/>
      <c r="X95" s="19"/>
      <c r="Y95" s="19"/>
      <c r="Z95" s="20" t="s">
        <v>46</v>
      </c>
      <c r="AA95" s="21"/>
      <c r="AB95" s="21"/>
      <c r="AC95" s="21"/>
      <c r="AD95" s="21"/>
      <c r="AE95" s="21"/>
      <c r="AF95" s="68" t="s">
        <v>545</v>
      </c>
      <c r="AG95" s="68" t="s">
        <v>688</v>
      </c>
      <c r="AH95" s="52"/>
      <c r="AI95" s="90" t="s">
        <v>809</v>
      </c>
    </row>
    <row r="96" spans="2:35" s="22" customFormat="1" ht="79.95" customHeight="1">
      <c r="B96" s="8">
        <v>95</v>
      </c>
      <c r="C96" s="8" t="s">
        <v>389</v>
      </c>
      <c r="D96" s="65" t="s">
        <v>39</v>
      </c>
      <c r="E96" s="66" t="s">
        <v>377</v>
      </c>
      <c r="F96" s="9" t="s">
        <v>390</v>
      </c>
      <c r="G96" s="1" t="s">
        <v>3</v>
      </c>
      <c r="H96" s="11" t="s">
        <v>42</v>
      </c>
      <c r="I96" s="12" t="s">
        <v>43</v>
      </c>
      <c r="J96" s="13" t="s">
        <v>5</v>
      </c>
      <c r="K96" s="12" t="s">
        <v>21</v>
      </c>
      <c r="L96" s="15" t="s">
        <v>22</v>
      </c>
      <c r="M96" s="13" t="s">
        <v>12</v>
      </c>
      <c r="N96" s="16" t="s">
        <v>44</v>
      </c>
      <c r="O96" s="17" t="s">
        <v>58</v>
      </c>
      <c r="P96" s="17" t="s">
        <v>58</v>
      </c>
      <c r="Q96" s="17" t="s">
        <v>21</v>
      </c>
      <c r="R96" s="17" t="s">
        <v>22</v>
      </c>
      <c r="S96" s="17" t="s">
        <v>12</v>
      </c>
      <c r="T96" s="18" t="s">
        <v>45</v>
      </c>
      <c r="U96" s="19" t="s">
        <v>13</v>
      </c>
      <c r="V96" s="19" t="s">
        <v>13</v>
      </c>
      <c r="W96" s="19" t="s">
        <v>21</v>
      </c>
      <c r="X96" s="19" t="s">
        <v>21</v>
      </c>
      <c r="Y96" s="19" t="s">
        <v>22</v>
      </c>
      <c r="Z96" s="20" t="s">
        <v>46</v>
      </c>
      <c r="AA96" s="21"/>
      <c r="AB96" s="21"/>
      <c r="AC96" s="21"/>
      <c r="AD96" s="21"/>
      <c r="AE96" s="21"/>
      <c r="AF96" s="70">
        <f>[1]元データ!AX93</f>
        <v>0</v>
      </c>
      <c r="AG96" s="2" t="s">
        <v>545</v>
      </c>
      <c r="AH96" s="52"/>
      <c r="AI96" s="90" t="s">
        <v>810</v>
      </c>
    </row>
    <row r="97" spans="2:35" s="22" customFormat="1" ht="79.95" customHeight="1">
      <c r="B97" s="8">
        <v>96</v>
      </c>
      <c r="C97" s="8" t="s">
        <v>391</v>
      </c>
      <c r="D97" s="65" t="s">
        <v>39</v>
      </c>
      <c r="E97" s="66" t="s">
        <v>392</v>
      </c>
      <c r="F97" s="9" t="s">
        <v>393</v>
      </c>
      <c r="G97" s="1" t="s">
        <v>12</v>
      </c>
      <c r="H97" s="11" t="s">
        <v>42</v>
      </c>
      <c r="I97" s="12" t="s">
        <v>4</v>
      </c>
      <c r="J97" s="13" t="s">
        <v>5</v>
      </c>
      <c r="K97" s="14">
        <v>45047</v>
      </c>
      <c r="L97" s="15">
        <v>0</v>
      </c>
      <c r="M97" s="13">
        <v>0</v>
      </c>
      <c r="N97" s="16" t="s">
        <v>44</v>
      </c>
      <c r="O97" s="17" t="s">
        <v>43</v>
      </c>
      <c r="P97" s="17" t="s">
        <v>43</v>
      </c>
      <c r="Q97" s="17">
        <v>45047</v>
      </c>
      <c r="R97" s="17"/>
      <c r="S97" s="17"/>
      <c r="T97" s="18" t="s">
        <v>45</v>
      </c>
      <c r="U97" s="19"/>
      <c r="V97" s="19"/>
      <c r="W97" s="19"/>
      <c r="X97" s="19"/>
      <c r="Y97" s="19"/>
      <c r="Z97" s="20" t="s">
        <v>46</v>
      </c>
      <c r="AA97" s="21"/>
      <c r="AB97" s="21"/>
      <c r="AC97" s="21"/>
      <c r="AD97" s="21"/>
      <c r="AE97" s="21"/>
      <c r="AF97" s="68" t="s">
        <v>605</v>
      </c>
      <c r="AG97" s="68" t="s">
        <v>545</v>
      </c>
      <c r="AH97" s="52"/>
      <c r="AI97" s="90" t="s">
        <v>811</v>
      </c>
    </row>
    <row r="98" spans="2:35" s="22" customFormat="1" ht="79.95" customHeight="1">
      <c r="B98" s="8">
        <v>97</v>
      </c>
      <c r="C98" s="8" t="s">
        <v>394</v>
      </c>
      <c r="D98" s="65" t="s">
        <v>39</v>
      </c>
      <c r="E98" s="66" t="s">
        <v>392</v>
      </c>
      <c r="F98" s="9" t="s">
        <v>395</v>
      </c>
      <c r="G98" s="1" t="s">
        <v>12</v>
      </c>
      <c r="H98" s="11" t="s">
        <v>42</v>
      </c>
      <c r="I98" s="12" t="s">
        <v>43</v>
      </c>
      <c r="J98" s="13" t="s">
        <v>5</v>
      </c>
      <c r="K98" s="12" t="s">
        <v>21</v>
      </c>
      <c r="L98" s="15">
        <v>45017</v>
      </c>
      <c r="M98" s="13" t="s">
        <v>28</v>
      </c>
      <c r="N98" s="16" t="s">
        <v>44</v>
      </c>
      <c r="O98" s="17" t="s">
        <v>13</v>
      </c>
      <c r="P98" s="17" t="s">
        <v>13</v>
      </c>
      <c r="Q98" s="17"/>
      <c r="R98" s="17"/>
      <c r="S98" s="17"/>
      <c r="T98" s="18" t="s">
        <v>45</v>
      </c>
      <c r="U98" s="19"/>
      <c r="V98" s="19"/>
      <c r="W98" s="19"/>
      <c r="X98" s="19"/>
      <c r="Y98" s="19"/>
      <c r="Z98" s="20" t="s">
        <v>46</v>
      </c>
      <c r="AA98" s="21"/>
      <c r="AB98" s="21"/>
      <c r="AC98" s="21"/>
      <c r="AD98" s="21"/>
      <c r="AE98" s="21"/>
      <c r="AF98" s="68" t="s">
        <v>606</v>
      </c>
      <c r="AG98" s="71" t="s">
        <v>545</v>
      </c>
      <c r="AH98" s="52" t="s">
        <v>16</v>
      </c>
      <c r="AI98" s="90" t="s">
        <v>812</v>
      </c>
    </row>
    <row r="99" spans="2:35" s="22" customFormat="1" ht="79.95" customHeight="1">
      <c r="B99" s="8">
        <v>98</v>
      </c>
      <c r="C99" s="8" t="s">
        <v>396</v>
      </c>
      <c r="D99" s="65" t="s">
        <v>39</v>
      </c>
      <c r="E99" s="66" t="s">
        <v>392</v>
      </c>
      <c r="F99" s="9" t="s">
        <v>397</v>
      </c>
      <c r="G99" s="1" t="s">
        <v>3</v>
      </c>
      <c r="H99" s="11" t="s">
        <v>42</v>
      </c>
      <c r="I99" s="12" t="s">
        <v>13</v>
      </c>
      <c r="J99" s="13" t="s">
        <v>13</v>
      </c>
      <c r="K99" s="14" t="s">
        <v>21</v>
      </c>
      <c r="L99" s="15" t="s">
        <v>22</v>
      </c>
      <c r="M99" s="13" t="s">
        <v>20</v>
      </c>
      <c r="N99" s="16" t="s">
        <v>44</v>
      </c>
      <c r="O99" s="17" t="s">
        <v>13</v>
      </c>
      <c r="P99" s="17" t="s">
        <v>13</v>
      </c>
      <c r="Q99" s="23" t="s">
        <v>21</v>
      </c>
      <c r="R99" s="17" t="s">
        <v>22</v>
      </c>
      <c r="S99" s="17" t="s">
        <v>20</v>
      </c>
      <c r="T99" s="18" t="s">
        <v>45</v>
      </c>
      <c r="U99" s="19" t="s">
        <v>13</v>
      </c>
      <c r="V99" s="19" t="s">
        <v>13</v>
      </c>
      <c r="W99" s="25" t="s">
        <v>21</v>
      </c>
      <c r="X99" s="25" t="s">
        <v>21</v>
      </c>
      <c r="Y99" s="19" t="s">
        <v>22</v>
      </c>
      <c r="Z99" s="20" t="s">
        <v>46</v>
      </c>
      <c r="AA99" s="21" t="s">
        <v>13</v>
      </c>
      <c r="AB99" s="21" t="s">
        <v>13</v>
      </c>
      <c r="AC99" s="21" t="s">
        <v>21</v>
      </c>
      <c r="AD99" s="21" t="s">
        <v>22</v>
      </c>
      <c r="AE99" s="21"/>
      <c r="AF99" s="68" t="e">
        <f>VLOOKUP(B99,'[1]2022.2期'!$F:$N,9,FALSE)</f>
        <v>#N/A</v>
      </c>
      <c r="AG99" s="68" t="s">
        <v>545</v>
      </c>
      <c r="AH99" s="52" t="s">
        <v>16</v>
      </c>
      <c r="AI99" s="90" t="s">
        <v>813</v>
      </c>
    </row>
    <row r="100" spans="2:35" s="22" customFormat="1" ht="79.95" customHeight="1">
      <c r="B100" s="8">
        <v>99</v>
      </c>
      <c r="C100" s="8" t="s">
        <v>398</v>
      </c>
      <c r="D100" s="65" t="s">
        <v>39</v>
      </c>
      <c r="E100" s="66" t="s">
        <v>392</v>
      </c>
      <c r="F100" s="9" t="s">
        <v>399</v>
      </c>
      <c r="G100" s="1" t="s">
        <v>3</v>
      </c>
      <c r="H100" s="11" t="s">
        <v>42</v>
      </c>
      <c r="I100" s="12" t="s">
        <v>13</v>
      </c>
      <c r="J100" s="13" t="s">
        <v>13</v>
      </c>
      <c r="K100" s="12">
        <v>45047</v>
      </c>
      <c r="L100" s="15" t="s">
        <v>22</v>
      </c>
      <c r="M100" s="13" t="s">
        <v>12</v>
      </c>
      <c r="N100" s="16" t="s">
        <v>44</v>
      </c>
      <c r="O100" s="17"/>
      <c r="P100" s="17"/>
      <c r="Q100" s="17"/>
      <c r="R100" s="17"/>
      <c r="S100" s="17"/>
      <c r="T100" s="18" t="s">
        <v>45</v>
      </c>
      <c r="U100" s="19"/>
      <c r="V100" s="19"/>
      <c r="W100" s="19"/>
      <c r="X100" s="19"/>
      <c r="Y100" s="19"/>
      <c r="Z100" s="20" t="s">
        <v>46</v>
      </c>
      <c r="AA100" s="21"/>
      <c r="AB100" s="21"/>
      <c r="AC100" s="21"/>
      <c r="AD100" s="21"/>
      <c r="AE100" s="21"/>
      <c r="AF100" s="68" t="s">
        <v>607</v>
      </c>
      <c r="AG100" s="68" t="s">
        <v>689</v>
      </c>
      <c r="AH100" s="52" t="s">
        <v>400</v>
      </c>
      <c r="AI100" s="90" t="s">
        <v>814</v>
      </c>
    </row>
    <row r="101" spans="2:35" s="22" customFormat="1" ht="79.95" customHeight="1">
      <c r="B101" s="8">
        <v>100</v>
      </c>
      <c r="C101" s="8" t="s">
        <v>401</v>
      </c>
      <c r="D101" s="65" t="s">
        <v>39</v>
      </c>
      <c r="E101" s="66" t="s">
        <v>392</v>
      </c>
      <c r="F101" s="9" t="s">
        <v>402</v>
      </c>
      <c r="G101" s="1" t="s">
        <v>12</v>
      </c>
      <c r="H101" s="11" t="s">
        <v>42</v>
      </c>
      <c r="I101" s="12" t="s">
        <v>237</v>
      </c>
      <c r="J101" s="13" t="s">
        <v>5</v>
      </c>
      <c r="K101" s="12" t="s">
        <v>403</v>
      </c>
      <c r="L101" s="15" t="s">
        <v>404</v>
      </c>
      <c r="M101" s="13" t="s">
        <v>28</v>
      </c>
      <c r="N101" s="16" t="s">
        <v>44</v>
      </c>
      <c r="O101" s="17" t="s">
        <v>13</v>
      </c>
      <c r="P101" s="17" t="s">
        <v>13</v>
      </c>
      <c r="Q101" s="17" t="s">
        <v>403</v>
      </c>
      <c r="R101" s="17" t="s">
        <v>404</v>
      </c>
      <c r="S101" s="17" t="s">
        <v>28</v>
      </c>
      <c r="T101" s="18" t="s">
        <v>45</v>
      </c>
      <c r="U101" s="19"/>
      <c r="V101" s="19"/>
      <c r="W101" s="19"/>
      <c r="X101" s="19"/>
      <c r="Y101" s="19"/>
      <c r="Z101" s="20" t="s">
        <v>46</v>
      </c>
      <c r="AA101" s="21"/>
      <c r="AB101" s="21"/>
      <c r="AC101" s="21"/>
      <c r="AD101" s="21"/>
      <c r="AE101" s="21"/>
      <c r="AF101" s="68" t="s">
        <v>608</v>
      </c>
      <c r="AG101" s="68" t="e">
        <f>VLOOKUP(#REF!,'[1]2022.2期'!#REF!,12,FALSE)</f>
        <v>#REF!</v>
      </c>
      <c r="AH101" s="52"/>
      <c r="AI101" s="90" t="s">
        <v>815</v>
      </c>
    </row>
    <row r="102" spans="2:35" s="22" customFormat="1" ht="79.95" customHeight="1">
      <c r="B102" s="8">
        <v>101</v>
      </c>
      <c r="C102" s="8" t="s">
        <v>405</v>
      </c>
      <c r="D102" s="65" t="s">
        <v>39</v>
      </c>
      <c r="E102" s="66" t="s">
        <v>392</v>
      </c>
      <c r="F102" s="9" t="s">
        <v>406</v>
      </c>
      <c r="G102" s="1" t="s">
        <v>12</v>
      </c>
      <c r="H102" s="11" t="s">
        <v>42</v>
      </c>
      <c r="I102" s="12" t="s">
        <v>4</v>
      </c>
      <c r="J102" s="13" t="s">
        <v>5</v>
      </c>
      <c r="K102" s="12">
        <v>45047</v>
      </c>
      <c r="L102" s="15" t="s">
        <v>407</v>
      </c>
      <c r="M102" s="13" t="s">
        <v>8</v>
      </c>
      <c r="N102" s="16" t="s">
        <v>44</v>
      </c>
      <c r="O102" s="17" t="s">
        <v>43</v>
      </c>
      <c r="P102" s="17" t="s">
        <v>43</v>
      </c>
      <c r="Q102" s="17">
        <v>45047</v>
      </c>
      <c r="R102" s="17" t="s">
        <v>407</v>
      </c>
      <c r="S102" s="17" t="s">
        <v>8</v>
      </c>
      <c r="T102" s="18" t="s">
        <v>45</v>
      </c>
      <c r="U102" s="19" t="s">
        <v>43</v>
      </c>
      <c r="V102" s="19" t="s">
        <v>67</v>
      </c>
      <c r="W102" s="19">
        <v>45047</v>
      </c>
      <c r="X102" s="19">
        <v>45047</v>
      </c>
      <c r="Y102" s="19" t="s">
        <v>407</v>
      </c>
      <c r="Z102" s="20" t="s">
        <v>46</v>
      </c>
      <c r="AA102" s="21"/>
      <c r="AB102" s="21"/>
      <c r="AC102" s="21"/>
      <c r="AD102" s="21"/>
      <c r="AE102" s="21"/>
      <c r="AF102" s="68" t="s">
        <v>609</v>
      </c>
      <c r="AG102" s="68" t="s">
        <v>690</v>
      </c>
      <c r="AH102" s="52" t="s">
        <v>51</v>
      </c>
      <c r="AI102" s="90" t="s">
        <v>816</v>
      </c>
    </row>
    <row r="103" spans="2:35" s="22" customFormat="1" ht="79.95" customHeight="1">
      <c r="B103" s="8">
        <v>102</v>
      </c>
      <c r="C103" s="8" t="s">
        <v>408</v>
      </c>
      <c r="D103" s="65" t="s">
        <v>39</v>
      </c>
      <c r="E103" s="66" t="s">
        <v>409</v>
      </c>
      <c r="F103" s="9" t="s">
        <v>410</v>
      </c>
      <c r="G103" s="1" t="s">
        <v>12</v>
      </c>
      <c r="H103" s="11" t="s">
        <v>42</v>
      </c>
      <c r="I103" s="12" t="s">
        <v>43</v>
      </c>
      <c r="J103" s="13" t="s">
        <v>5</v>
      </c>
      <c r="K103" s="12" t="s">
        <v>50</v>
      </c>
      <c r="L103" s="15" t="s">
        <v>27</v>
      </c>
      <c r="M103" s="13" t="s">
        <v>8</v>
      </c>
      <c r="N103" s="16" t="s">
        <v>44</v>
      </c>
      <c r="O103" s="17" t="s">
        <v>58</v>
      </c>
      <c r="P103" s="17" t="s">
        <v>58</v>
      </c>
      <c r="Q103" s="17" t="s">
        <v>411</v>
      </c>
      <c r="R103" s="17" t="s">
        <v>27</v>
      </c>
      <c r="S103" s="17" t="s">
        <v>8</v>
      </c>
      <c r="T103" s="18" t="s">
        <v>45</v>
      </c>
      <c r="U103" s="19"/>
      <c r="V103" s="19"/>
      <c r="W103" s="19"/>
      <c r="X103" s="19"/>
      <c r="Y103" s="19"/>
      <c r="Z103" s="20" t="s">
        <v>46</v>
      </c>
      <c r="AA103" s="21"/>
      <c r="AB103" s="21"/>
      <c r="AC103" s="21"/>
      <c r="AD103" s="21"/>
      <c r="AE103" s="21"/>
      <c r="AF103" s="68" t="s">
        <v>610</v>
      </c>
      <c r="AG103" s="68" t="s">
        <v>691</v>
      </c>
      <c r="AH103" s="52" t="s">
        <v>51</v>
      </c>
      <c r="AI103" s="90" t="s">
        <v>817</v>
      </c>
    </row>
    <row r="104" spans="2:35" s="22" customFormat="1" ht="79.95" customHeight="1">
      <c r="B104" s="8">
        <v>103</v>
      </c>
      <c r="C104" s="64" t="s">
        <v>412</v>
      </c>
      <c r="D104" s="65" t="s">
        <v>39</v>
      </c>
      <c r="E104" s="66" t="s">
        <v>413</v>
      </c>
      <c r="F104" s="9" t="s">
        <v>414</v>
      </c>
      <c r="G104" s="1" t="s">
        <v>12</v>
      </c>
      <c r="H104" s="11" t="s">
        <v>42</v>
      </c>
      <c r="I104" s="12" t="s">
        <v>13</v>
      </c>
      <c r="J104" s="13" t="s">
        <v>13</v>
      </c>
      <c r="K104" s="12" t="s">
        <v>21</v>
      </c>
      <c r="L104" s="15" t="s">
        <v>22</v>
      </c>
      <c r="M104" s="13" t="s">
        <v>12</v>
      </c>
      <c r="N104" s="16" t="s">
        <v>44</v>
      </c>
      <c r="O104" s="17"/>
      <c r="P104" s="17"/>
      <c r="Q104" s="17"/>
      <c r="R104" s="17"/>
      <c r="S104" s="17"/>
      <c r="T104" s="18" t="s">
        <v>45</v>
      </c>
      <c r="U104" s="19"/>
      <c r="V104" s="19"/>
      <c r="W104" s="19"/>
      <c r="X104" s="19"/>
      <c r="Y104" s="19"/>
      <c r="Z104" s="20" t="s">
        <v>46</v>
      </c>
      <c r="AA104" s="21"/>
      <c r="AB104" s="21"/>
      <c r="AC104" s="21"/>
      <c r="AD104" s="21"/>
      <c r="AE104" s="21"/>
      <c r="AF104" s="68" t="s">
        <v>611</v>
      </c>
      <c r="AG104" s="68" t="s">
        <v>692</v>
      </c>
      <c r="AH104" s="52" t="s">
        <v>400</v>
      </c>
      <c r="AI104" s="90" t="s">
        <v>818</v>
      </c>
    </row>
    <row r="105" spans="2:35" s="22" customFormat="1" ht="79.95" customHeight="1">
      <c r="B105" s="8">
        <v>104</v>
      </c>
      <c r="C105" s="8" t="s">
        <v>415</v>
      </c>
      <c r="D105" s="65" t="s">
        <v>39</v>
      </c>
      <c r="E105" s="66" t="s">
        <v>416</v>
      </c>
      <c r="F105" s="9" t="s">
        <v>417</v>
      </c>
      <c r="G105" s="1" t="s">
        <v>12</v>
      </c>
      <c r="H105" s="11" t="s">
        <v>42</v>
      </c>
      <c r="I105" s="12" t="s">
        <v>43</v>
      </c>
      <c r="J105" s="13" t="s">
        <v>5</v>
      </c>
      <c r="K105" s="12" t="s">
        <v>418</v>
      </c>
      <c r="L105" s="15" t="s">
        <v>22</v>
      </c>
      <c r="M105" s="13" t="s">
        <v>56</v>
      </c>
      <c r="N105" s="16" t="s">
        <v>44</v>
      </c>
      <c r="O105" s="17"/>
      <c r="P105" s="17"/>
      <c r="Q105" s="17"/>
      <c r="R105" s="17"/>
      <c r="S105" s="17"/>
      <c r="T105" s="18" t="s">
        <v>45</v>
      </c>
      <c r="U105" s="19"/>
      <c r="V105" s="19"/>
      <c r="W105" s="19"/>
      <c r="X105" s="19"/>
      <c r="Y105" s="19"/>
      <c r="Z105" s="20" t="s">
        <v>46</v>
      </c>
      <c r="AA105" s="21"/>
      <c r="AB105" s="21"/>
      <c r="AC105" s="21"/>
      <c r="AD105" s="21"/>
      <c r="AE105" s="21"/>
      <c r="AF105" s="68" t="s">
        <v>612</v>
      </c>
      <c r="AG105" s="68" t="s">
        <v>693</v>
      </c>
      <c r="AH105" s="52" t="s">
        <v>51</v>
      </c>
      <c r="AI105" s="90" t="s">
        <v>819</v>
      </c>
    </row>
    <row r="106" spans="2:35" s="22" customFormat="1" ht="79.95" customHeight="1">
      <c r="B106" s="8">
        <v>105</v>
      </c>
      <c r="C106" s="8" t="s">
        <v>419</v>
      </c>
      <c r="D106" s="65" t="s">
        <v>39</v>
      </c>
      <c r="E106" s="66" t="s">
        <v>420</v>
      </c>
      <c r="F106" s="9" t="s">
        <v>421</v>
      </c>
      <c r="G106" s="1" t="s">
        <v>173</v>
      </c>
      <c r="H106" s="11" t="s">
        <v>42</v>
      </c>
      <c r="I106" s="12" t="s">
        <v>13</v>
      </c>
      <c r="J106" s="13" t="s">
        <v>13</v>
      </c>
      <c r="K106" s="14" t="s">
        <v>21</v>
      </c>
      <c r="L106" s="15" t="s">
        <v>27</v>
      </c>
      <c r="M106" s="13" t="s">
        <v>12</v>
      </c>
      <c r="N106" s="16" t="s">
        <v>44</v>
      </c>
      <c r="O106" s="17"/>
      <c r="P106" s="17"/>
      <c r="Q106" s="17"/>
      <c r="R106" s="17"/>
      <c r="S106" s="17"/>
      <c r="T106" s="18" t="s">
        <v>45</v>
      </c>
      <c r="U106" s="19"/>
      <c r="V106" s="19"/>
      <c r="W106" s="19"/>
      <c r="X106" s="19"/>
      <c r="Y106" s="19"/>
      <c r="Z106" s="20" t="s">
        <v>46</v>
      </c>
      <c r="AA106" s="21"/>
      <c r="AB106" s="21"/>
      <c r="AC106" s="21"/>
      <c r="AD106" s="21"/>
      <c r="AE106" s="21"/>
      <c r="AF106" s="68" t="s">
        <v>613</v>
      </c>
      <c r="AG106" s="68" t="s">
        <v>694</v>
      </c>
      <c r="AH106" s="52" t="s">
        <v>51</v>
      </c>
      <c r="AI106" s="90" t="s">
        <v>820</v>
      </c>
    </row>
    <row r="107" spans="2:35" s="22" customFormat="1" ht="79.95" customHeight="1">
      <c r="B107" s="8">
        <v>106</v>
      </c>
      <c r="C107" s="8" t="s">
        <v>516</v>
      </c>
      <c r="D107" s="65" t="s">
        <v>39</v>
      </c>
      <c r="E107" s="66" t="s">
        <v>423</v>
      </c>
      <c r="F107" s="9" t="s">
        <v>517</v>
      </c>
      <c r="G107" s="1" t="s">
        <v>12</v>
      </c>
      <c r="H107" s="11" t="s">
        <v>529</v>
      </c>
      <c r="I107" s="12" t="s">
        <v>13</v>
      </c>
      <c r="J107" s="13" t="s">
        <v>5</v>
      </c>
      <c r="K107" s="12" t="s">
        <v>411</v>
      </c>
      <c r="L107" s="15" t="s">
        <v>27</v>
      </c>
      <c r="M107" s="13" t="s">
        <v>56</v>
      </c>
      <c r="N107" s="16" t="s">
        <v>44</v>
      </c>
      <c r="O107" s="17"/>
      <c r="P107" s="17"/>
      <c r="Q107" s="17"/>
      <c r="R107" s="17"/>
      <c r="S107" s="17"/>
      <c r="T107" s="18" t="s">
        <v>45</v>
      </c>
      <c r="U107" s="19"/>
      <c r="V107" s="19"/>
      <c r="W107" s="19"/>
      <c r="X107" s="19"/>
      <c r="Y107" s="19"/>
      <c r="Z107" s="20" t="s">
        <v>46</v>
      </c>
      <c r="AA107" s="21"/>
      <c r="AB107" s="21"/>
      <c r="AC107" s="21"/>
      <c r="AD107" s="21"/>
      <c r="AE107" s="21"/>
      <c r="AF107" s="72" t="s">
        <v>614</v>
      </c>
      <c r="AG107" s="2" t="s">
        <v>545</v>
      </c>
      <c r="AH107" s="52" t="s">
        <v>400</v>
      </c>
      <c r="AI107" s="90" t="s">
        <v>821</v>
      </c>
    </row>
    <row r="108" spans="2:35" s="22" customFormat="1" ht="79.95" customHeight="1">
      <c r="B108" s="8">
        <v>107</v>
      </c>
      <c r="C108" s="8" t="s">
        <v>422</v>
      </c>
      <c r="D108" s="65" t="s">
        <v>39</v>
      </c>
      <c r="E108" s="66" t="s">
        <v>423</v>
      </c>
      <c r="F108" s="9" t="s">
        <v>424</v>
      </c>
      <c r="G108" s="1" t="s">
        <v>12</v>
      </c>
      <c r="H108" s="11" t="s">
        <v>42</v>
      </c>
      <c r="I108" s="12" t="s">
        <v>58</v>
      </c>
      <c r="J108" s="13" t="s">
        <v>13</v>
      </c>
      <c r="K108" s="12" t="s">
        <v>21</v>
      </c>
      <c r="L108" s="15" t="s">
        <v>27</v>
      </c>
      <c r="M108" s="13" t="s">
        <v>28</v>
      </c>
      <c r="N108" s="16" t="s">
        <v>44</v>
      </c>
      <c r="O108" s="17" t="s">
        <v>43</v>
      </c>
      <c r="P108" s="17" t="s">
        <v>43</v>
      </c>
      <c r="Q108" s="17" t="s">
        <v>21</v>
      </c>
      <c r="R108" s="17" t="s">
        <v>27</v>
      </c>
      <c r="S108" s="17" t="s">
        <v>28</v>
      </c>
      <c r="T108" s="18" t="s">
        <v>45</v>
      </c>
      <c r="U108" s="19"/>
      <c r="V108" s="19"/>
      <c r="W108" s="19"/>
      <c r="X108" s="19"/>
      <c r="Y108" s="19"/>
      <c r="Z108" s="20" t="s">
        <v>46</v>
      </c>
      <c r="AA108" s="21"/>
      <c r="AB108" s="21"/>
      <c r="AC108" s="21"/>
      <c r="AD108" s="21"/>
      <c r="AE108" s="21"/>
      <c r="AF108" s="74" t="s">
        <v>615</v>
      </c>
      <c r="AG108" s="74" t="s">
        <v>695</v>
      </c>
      <c r="AH108" s="52" t="s">
        <v>51</v>
      </c>
      <c r="AI108" s="90" t="s">
        <v>822</v>
      </c>
    </row>
    <row r="109" spans="2:35" s="22" customFormat="1" ht="79.95" customHeight="1">
      <c r="B109" s="8">
        <v>108</v>
      </c>
      <c r="C109" s="8" t="s">
        <v>425</v>
      </c>
      <c r="D109" s="65" t="s">
        <v>39</v>
      </c>
      <c r="E109" s="66" t="s">
        <v>423</v>
      </c>
      <c r="F109" s="9" t="s">
        <v>426</v>
      </c>
      <c r="G109" s="1" t="s">
        <v>12</v>
      </c>
      <c r="H109" s="11" t="s">
        <v>42</v>
      </c>
      <c r="I109" s="12" t="s">
        <v>237</v>
      </c>
      <c r="J109" s="13" t="s">
        <v>67</v>
      </c>
      <c r="K109" s="12" t="s">
        <v>427</v>
      </c>
      <c r="L109" s="15" t="s">
        <v>22</v>
      </c>
      <c r="M109" s="13" t="s">
        <v>12</v>
      </c>
      <c r="N109" s="16" t="s">
        <v>44</v>
      </c>
      <c r="O109" s="17" t="s">
        <v>237</v>
      </c>
      <c r="P109" s="17" t="s">
        <v>237</v>
      </c>
      <c r="Q109" s="17" t="s">
        <v>428</v>
      </c>
      <c r="R109" s="17" t="s">
        <v>22</v>
      </c>
      <c r="S109" s="17" t="s">
        <v>56</v>
      </c>
      <c r="T109" s="18" t="s">
        <v>45</v>
      </c>
      <c r="U109" s="19"/>
      <c r="V109" s="19"/>
      <c r="W109" s="19"/>
      <c r="X109" s="19"/>
      <c r="Y109" s="19"/>
      <c r="Z109" s="20" t="s">
        <v>46</v>
      </c>
      <c r="AA109" s="21"/>
      <c r="AB109" s="21"/>
      <c r="AC109" s="21"/>
      <c r="AD109" s="21"/>
      <c r="AE109" s="21"/>
      <c r="AF109" s="68" t="s">
        <v>543</v>
      </c>
      <c r="AG109" s="2" t="s">
        <v>545</v>
      </c>
      <c r="AH109" s="52" t="s">
        <v>16</v>
      </c>
      <c r="AI109" s="90" t="s">
        <v>823</v>
      </c>
    </row>
    <row r="110" spans="2:35" s="22" customFormat="1" ht="79.95" customHeight="1">
      <c r="B110" s="8">
        <v>109</v>
      </c>
      <c r="C110" s="8" t="s">
        <v>429</v>
      </c>
      <c r="D110" s="65" t="s">
        <v>39</v>
      </c>
      <c r="E110" s="66" t="s">
        <v>430</v>
      </c>
      <c r="F110" s="9" t="s">
        <v>431</v>
      </c>
      <c r="G110" s="1" t="s">
        <v>3</v>
      </c>
      <c r="H110" s="11" t="s">
        <v>42</v>
      </c>
      <c r="I110" s="12" t="s">
        <v>4</v>
      </c>
      <c r="J110" s="13" t="s">
        <v>5</v>
      </c>
      <c r="K110" s="12">
        <v>45231</v>
      </c>
      <c r="L110" s="15" t="s">
        <v>27</v>
      </c>
      <c r="M110" s="13" t="s">
        <v>28</v>
      </c>
      <c r="N110" s="16" t="s">
        <v>44</v>
      </c>
      <c r="O110" s="17"/>
      <c r="P110" s="17"/>
      <c r="Q110" s="17"/>
      <c r="R110" s="17"/>
      <c r="S110" s="17"/>
      <c r="T110" s="18" t="s">
        <v>45</v>
      </c>
      <c r="U110" s="19"/>
      <c r="V110" s="19"/>
      <c r="W110" s="19"/>
      <c r="X110" s="19"/>
      <c r="Y110" s="19"/>
      <c r="Z110" s="20" t="s">
        <v>46</v>
      </c>
      <c r="AA110" s="21"/>
      <c r="AB110" s="21"/>
      <c r="AC110" s="21"/>
      <c r="AD110" s="21"/>
      <c r="AE110" s="21"/>
      <c r="AF110" s="68" t="s">
        <v>616</v>
      </c>
      <c r="AG110" s="68" t="s">
        <v>696</v>
      </c>
      <c r="AH110" s="52"/>
      <c r="AI110" s="90" t="s">
        <v>824</v>
      </c>
    </row>
    <row r="111" spans="2:35" s="22" customFormat="1" ht="79.95" customHeight="1">
      <c r="B111" s="8">
        <v>110</v>
      </c>
      <c r="C111" s="64" t="s">
        <v>432</v>
      </c>
      <c r="D111" s="65" t="s">
        <v>39</v>
      </c>
      <c r="E111" s="66" t="s">
        <v>430</v>
      </c>
      <c r="F111" s="9" t="s">
        <v>433</v>
      </c>
      <c r="G111" s="1" t="s">
        <v>12</v>
      </c>
      <c r="H111" s="11" t="s">
        <v>42</v>
      </c>
      <c r="I111" s="12" t="s">
        <v>43</v>
      </c>
      <c r="J111" s="13" t="s">
        <v>5</v>
      </c>
      <c r="K111" s="12" t="s">
        <v>50</v>
      </c>
      <c r="L111" s="15" t="s">
        <v>27</v>
      </c>
      <c r="M111" s="13" t="s">
        <v>28</v>
      </c>
      <c r="N111" s="16" t="s">
        <v>44</v>
      </c>
      <c r="O111" s="17" t="s">
        <v>58</v>
      </c>
      <c r="P111" s="17" t="s">
        <v>58</v>
      </c>
      <c r="Q111" s="17" t="s">
        <v>50</v>
      </c>
      <c r="R111" s="17" t="s">
        <v>27</v>
      </c>
      <c r="S111" s="17" t="s">
        <v>28</v>
      </c>
      <c r="T111" s="18" t="s">
        <v>45</v>
      </c>
      <c r="U111" s="19"/>
      <c r="V111" s="19"/>
      <c r="W111" s="19"/>
      <c r="X111" s="19"/>
      <c r="Y111" s="19"/>
      <c r="Z111" s="20" t="s">
        <v>46</v>
      </c>
      <c r="AA111" s="21"/>
      <c r="AB111" s="21"/>
      <c r="AC111" s="21"/>
      <c r="AD111" s="21"/>
      <c r="AE111" s="21"/>
      <c r="AF111" s="68" t="s">
        <v>545</v>
      </c>
      <c r="AG111" s="68" t="s">
        <v>697</v>
      </c>
      <c r="AH111" s="52"/>
      <c r="AI111" s="90" t="s">
        <v>825</v>
      </c>
    </row>
    <row r="112" spans="2:35" s="22" customFormat="1" ht="79.95" customHeight="1">
      <c r="B112" s="8">
        <v>111</v>
      </c>
      <c r="C112" s="8" t="s">
        <v>434</v>
      </c>
      <c r="D112" s="65" t="s">
        <v>39</v>
      </c>
      <c r="E112" s="66" t="s">
        <v>430</v>
      </c>
      <c r="F112" s="9" t="s">
        <v>435</v>
      </c>
      <c r="G112" s="1" t="s">
        <v>3</v>
      </c>
      <c r="H112" s="11" t="s">
        <v>42</v>
      </c>
      <c r="I112" s="12" t="s">
        <v>43</v>
      </c>
      <c r="J112" s="13" t="s">
        <v>5</v>
      </c>
      <c r="K112" s="12" t="s">
        <v>436</v>
      </c>
      <c r="L112" s="15" t="s">
        <v>22</v>
      </c>
      <c r="M112" s="13" t="s">
        <v>12</v>
      </c>
      <c r="N112" s="16" t="s">
        <v>44</v>
      </c>
      <c r="O112" s="17"/>
      <c r="P112" s="17"/>
      <c r="Q112" s="17"/>
      <c r="R112" s="17"/>
      <c r="S112" s="17"/>
      <c r="T112" s="18" t="s">
        <v>45</v>
      </c>
      <c r="U112" s="19"/>
      <c r="V112" s="19"/>
      <c r="W112" s="19"/>
      <c r="X112" s="19"/>
      <c r="Y112" s="19"/>
      <c r="Z112" s="20" t="s">
        <v>46</v>
      </c>
      <c r="AA112" s="21"/>
      <c r="AB112" s="21"/>
      <c r="AC112" s="21"/>
      <c r="AD112" s="21"/>
      <c r="AE112" s="21"/>
      <c r="AF112" s="68" t="s">
        <v>617</v>
      </c>
      <c r="AG112" s="68" t="s">
        <v>698</v>
      </c>
      <c r="AH112" s="52"/>
      <c r="AI112" s="90" t="s">
        <v>826</v>
      </c>
    </row>
    <row r="113" spans="2:35" s="22" customFormat="1" ht="79.95" customHeight="1">
      <c r="B113" s="8">
        <v>112</v>
      </c>
      <c r="C113" s="8" t="s">
        <v>437</v>
      </c>
      <c r="D113" s="65" t="s">
        <v>39</v>
      </c>
      <c r="E113" s="66" t="s">
        <v>430</v>
      </c>
      <c r="F113" s="9" t="s">
        <v>438</v>
      </c>
      <c r="G113" s="1" t="s">
        <v>12</v>
      </c>
      <c r="H113" s="11" t="s">
        <v>42</v>
      </c>
      <c r="I113" s="12" t="s">
        <v>13</v>
      </c>
      <c r="J113" s="13" t="s">
        <v>5</v>
      </c>
      <c r="K113" s="12" t="s">
        <v>439</v>
      </c>
      <c r="L113" s="15" t="s">
        <v>27</v>
      </c>
      <c r="M113" s="13" t="s">
        <v>440</v>
      </c>
      <c r="N113" s="16" t="s">
        <v>44</v>
      </c>
      <c r="O113" s="17"/>
      <c r="P113" s="17"/>
      <c r="Q113" s="17"/>
      <c r="R113" s="17"/>
      <c r="S113" s="17"/>
      <c r="T113" s="18" t="s">
        <v>45</v>
      </c>
      <c r="U113" s="19"/>
      <c r="V113" s="19"/>
      <c r="W113" s="19"/>
      <c r="X113" s="19"/>
      <c r="Y113" s="19"/>
      <c r="Z113" s="20" t="s">
        <v>46</v>
      </c>
      <c r="AA113" s="21"/>
      <c r="AB113" s="21"/>
      <c r="AC113" s="21"/>
      <c r="AD113" s="21"/>
      <c r="AE113" s="21"/>
      <c r="AF113" s="68" t="s">
        <v>618</v>
      </c>
      <c r="AG113" s="68" t="s">
        <v>699</v>
      </c>
      <c r="AH113" s="52"/>
      <c r="AI113" s="90" t="s">
        <v>827</v>
      </c>
    </row>
    <row r="114" spans="2:35" s="22" customFormat="1" ht="79.95" customHeight="1">
      <c r="B114" s="8">
        <v>113</v>
      </c>
      <c r="C114" s="64" t="s">
        <v>441</v>
      </c>
      <c r="D114" s="65" t="s">
        <v>39</v>
      </c>
      <c r="E114" s="66" t="s">
        <v>442</v>
      </c>
      <c r="F114" s="9" t="s">
        <v>443</v>
      </c>
      <c r="G114" s="1" t="s">
        <v>173</v>
      </c>
      <c r="H114" s="11" t="s">
        <v>42</v>
      </c>
      <c r="I114" s="12" t="s">
        <v>4</v>
      </c>
      <c r="J114" s="13" t="s">
        <v>5</v>
      </c>
      <c r="K114" s="12" t="s">
        <v>13</v>
      </c>
      <c r="L114" s="15" t="s">
        <v>444</v>
      </c>
      <c r="M114" s="13" t="s">
        <v>12</v>
      </c>
      <c r="N114" s="16" t="s">
        <v>44</v>
      </c>
      <c r="O114" s="17"/>
      <c r="P114" s="17"/>
      <c r="Q114" s="17"/>
      <c r="R114" s="17"/>
      <c r="S114" s="17"/>
      <c r="T114" s="18" t="s">
        <v>45</v>
      </c>
      <c r="U114" s="19"/>
      <c r="V114" s="19"/>
      <c r="W114" s="19"/>
      <c r="X114" s="19"/>
      <c r="Y114" s="19"/>
      <c r="Z114" s="20" t="s">
        <v>46</v>
      </c>
      <c r="AA114" s="21"/>
      <c r="AB114" s="21"/>
      <c r="AC114" s="21"/>
      <c r="AD114" s="21"/>
      <c r="AE114" s="21"/>
      <c r="AF114" s="70">
        <f>[1]元データ!AX110</f>
        <v>0</v>
      </c>
      <c r="AG114" s="2" t="s">
        <v>545</v>
      </c>
      <c r="AH114" s="52" t="s">
        <v>16</v>
      </c>
      <c r="AI114" s="90" t="s">
        <v>828</v>
      </c>
    </row>
    <row r="115" spans="2:35" s="22" customFormat="1" ht="79.95" customHeight="1">
      <c r="B115" s="8">
        <v>114</v>
      </c>
      <c r="C115" s="8" t="s">
        <v>445</v>
      </c>
      <c r="D115" s="65" t="s">
        <v>39</v>
      </c>
      <c r="E115" s="66" t="s">
        <v>446</v>
      </c>
      <c r="F115" s="9" t="s">
        <v>447</v>
      </c>
      <c r="G115" s="1" t="s">
        <v>3</v>
      </c>
      <c r="H115" s="11" t="s">
        <v>42</v>
      </c>
      <c r="I115" s="12" t="s">
        <v>4</v>
      </c>
      <c r="J115" s="13" t="s">
        <v>5</v>
      </c>
      <c r="K115" s="14" t="s">
        <v>26</v>
      </c>
      <c r="L115" s="15" t="s">
        <v>448</v>
      </c>
      <c r="M115" s="13" t="s">
        <v>28</v>
      </c>
      <c r="N115" s="16" t="s">
        <v>44</v>
      </c>
      <c r="O115" s="17" t="s">
        <v>4</v>
      </c>
      <c r="P115" s="17" t="s">
        <v>4</v>
      </c>
      <c r="Q115" s="17" t="s">
        <v>26</v>
      </c>
      <c r="R115" s="17" t="s">
        <v>448</v>
      </c>
      <c r="S115" s="17" t="s">
        <v>20</v>
      </c>
      <c r="T115" s="18" t="s">
        <v>45</v>
      </c>
      <c r="U115" s="19"/>
      <c r="V115" s="19"/>
      <c r="W115" s="19"/>
      <c r="X115" s="19"/>
      <c r="Y115" s="19"/>
      <c r="Z115" s="20" t="s">
        <v>46</v>
      </c>
      <c r="AA115" s="21"/>
      <c r="AB115" s="21"/>
      <c r="AC115" s="21"/>
      <c r="AD115" s="21"/>
      <c r="AE115" s="21"/>
      <c r="AF115" s="68" t="s">
        <v>545</v>
      </c>
      <c r="AG115" s="74" t="s">
        <v>700</v>
      </c>
      <c r="AH115" s="52" t="s">
        <v>51</v>
      </c>
      <c r="AI115" s="90" t="s">
        <v>829</v>
      </c>
    </row>
    <row r="116" spans="2:35" s="22" customFormat="1" ht="79.95" customHeight="1">
      <c r="B116" s="8">
        <v>115</v>
      </c>
      <c r="C116" s="8" t="s">
        <v>449</v>
      </c>
      <c r="D116" s="65" t="s">
        <v>39</v>
      </c>
      <c r="E116" s="66" t="s">
        <v>450</v>
      </c>
      <c r="F116" s="9" t="s">
        <v>451</v>
      </c>
      <c r="G116" s="1" t="s">
        <v>12</v>
      </c>
      <c r="H116" s="11" t="s">
        <v>42</v>
      </c>
      <c r="I116" s="12" t="s">
        <v>13</v>
      </c>
      <c r="J116" s="13" t="s">
        <v>13</v>
      </c>
      <c r="K116" s="14" t="s">
        <v>452</v>
      </c>
      <c r="L116" s="15" t="s">
        <v>22</v>
      </c>
      <c r="M116" s="13" t="s">
        <v>168</v>
      </c>
      <c r="N116" s="16" t="s">
        <v>44</v>
      </c>
      <c r="O116" s="17" t="s">
        <v>58</v>
      </c>
      <c r="P116" s="17" t="s">
        <v>58</v>
      </c>
      <c r="Q116" s="17" t="s">
        <v>453</v>
      </c>
      <c r="R116" s="17" t="s">
        <v>22</v>
      </c>
      <c r="S116" s="17" t="s">
        <v>168</v>
      </c>
      <c r="T116" s="18" t="s">
        <v>45</v>
      </c>
      <c r="U116" s="19"/>
      <c r="V116" s="19"/>
      <c r="W116" s="19"/>
      <c r="X116" s="19"/>
      <c r="Y116" s="19"/>
      <c r="Z116" s="20" t="s">
        <v>46</v>
      </c>
      <c r="AA116" s="21"/>
      <c r="AB116" s="21"/>
      <c r="AC116" s="21"/>
      <c r="AD116" s="21"/>
      <c r="AE116" s="21"/>
      <c r="AF116" s="68" t="s">
        <v>619</v>
      </c>
      <c r="AG116" s="68" t="s">
        <v>701</v>
      </c>
      <c r="AH116" s="52"/>
      <c r="AI116" s="90" t="s">
        <v>830</v>
      </c>
    </row>
    <row r="117" spans="2:35" s="22" customFormat="1" ht="79.95" customHeight="1">
      <c r="B117" s="8">
        <v>116</v>
      </c>
      <c r="C117" s="8" t="s">
        <v>454</v>
      </c>
      <c r="D117" s="65" t="s">
        <v>39</v>
      </c>
      <c r="E117" s="66" t="s">
        <v>450</v>
      </c>
      <c r="F117" s="9" t="s">
        <v>455</v>
      </c>
      <c r="G117" s="1" t="s">
        <v>3</v>
      </c>
      <c r="H117" s="11" t="s">
        <v>42</v>
      </c>
      <c r="I117" s="12" t="s">
        <v>13</v>
      </c>
      <c r="J117" s="13" t="s">
        <v>13</v>
      </c>
      <c r="K117" s="12" t="s">
        <v>298</v>
      </c>
      <c r="L117" s="15" t="s">
        <v>456</v>
      </c>
      <c r="M117" s="13">
        <v>1</v>
      </c>
      <c r="N117" s="16" t="s">
        <v>44</v>
      </c>
      <c r="O117" s="17"/>
      <c r="P117" s="17"/>
      <c r="Q117" s="17"/>
      <c r="R117" s="17"/>
      <c r="S117" s="17"/>
      <c r="T117" s="18" t="s">
        <v>45</v>
      </c>
      <c r="U117" s="19"/>
      <c r="V117" s="19"/>
      <c r="W117" s="19"/>
      <c r="X117" s="19"/>
      <c r="Y117" s="19"/>
      <c r="Z117" s="20" t="s">
        <v>46</v>
      </c>
      <c r="AA117" s="21"/>
      <c r="AB117" s="21"/>
      <c r="AC117" s="21"/>
      <c r="AD117" s="21"/>
      <c r="AE117" s="21"/>
      <c r="AF117" s="68" t="s">
        <v>620</v>
      </c>
      <c r="AG117" s="68" t="s">
        <v>702</v>
      </c>
      <c r="AH117" s="52" t="s">
        <v>51</v>
      </c>
      <c r="AI117" s="90" t="s">
        <v>831</v>
      </c>
    </row>
    <row r="118" spans="2:35" s="22" customFormat="1" ht="79.95" customHeight="1">
      <c r="B118" s="8">
        <v>117</v>
      </c>
      <c r="C118" s="8" t="s">
        <v>457</v>
      </c>
      <c r="D118" s="65" t="s">
        <v>39</v>
      </c>
      <c r="E118" s="66" t="s">
        <v>458</v>
      </c>
      <c r="F118" s="9" t="s">
        <v>459</v>
      </c>
      <c r="G118" s="1" t="s">
        <v>3</v>
      </c>
      <c r="H118" s="11" t="s">
        <v>42</v>
      </c>
      <c r="I118" s="12" t="s">
        <v>13</v>
      </c>
      <c r="J118" s="13" t="s">
        <v>13</v>
      </c>
      <c r="K118" s="12" t="s">
        <v>50</v>
      </c>
      <c r="L118" s="15" t="s">
        <v>22</v>
      </c>
      <c r="M118" s="13" t="s">
        <v>460</v>
      </c>
      <c r="N118" s="16" t="s">
        <v>44</v>
      </c>
      <c r="O118" s="17" t="s">
        <v>43</v>
      </c>
      <c r="P118" s="17" t="s">
        <v>43</v>
      </c>
      <c r="Q118" s="17"/>
      <c r="R118" s="17"/>
      <c r="S118" s="17"/>
      <c r="T118" s="18" t="s">
        <v>45</v>
      </c>
      <c r="U118" s="19"/>
      <c r="V118" s="19"/>
      <c r="W118" s="19"/>
      <c r="X118" s="19"/>
      <c r="Y118" s="19"/>
      <c r="Z118" s="20" t="s">
        <v>46</v>
      </c>
      <c r="AA118" s="21"/>
      <c r="AB118" s="21"/>
      <c r="AC118" s="21"/>
      <c r="AD118" s="21"/>
      <c r="AE118" s="21"/>
      <c r="AF118" s="71" t="s">
        <v>621</v>
      </c>
      <c r="AG118" s="71" t="s">
        <v>623</v>
      </c>
      <c r="AH118" s="52"/>
      <c r="AI118" s="90" t="s">
        <v>832</v>
      </c>
    </row>
    <row r="119" spans="2:35" s="22" customFormat="1" ht="79.95" customHeight="1">
      <c r="B119" s="8">
        <v>118</v>
      </c>
      <c r="C119" s="8" t="s">
        <v>461</v>
      </c>
      <c r="D119" s="65" t="s">
        <v>39</v>
      </c>
      <c r="E119" s="66" t="s">
        <v>462</v>
      </c>
      <c r="F119" s="9" t="s">
        <v>463</v>
      </c>
      <c r="G119" s="1" t="s">
        <v>3</v>
      </c>
      <c r="H119" s="11" t="s">
        <v>42</v>
      </c>
      <c r="I119" s="12">
        <v>0</v>
      </c>
      <c r="J119" s="13">
        <v>0</v>
      </c>
      <c r="K119" s="12">
        <v>45047</v>
      </c>
      <c r="L119" s="15">
        <v>0</v>
      </c>
      <c r="M119" s="13" t="s">
        <v>464</v>
      </c>
      <c r="N119" s="16" t="s">
        <v>44</v>
      </c>
      <c r="O119" s="17"/>
      <c r="P119" s="17"/>
      <c r="Q119" s="17"/>
      <c r="R119" s="17"/>
      <c r="S119" s="17"/>
      <c r="T119" s="18" t="s">
        <v>45</v>
      </c>
      <c r="U119" s="19"/>
      <c r="V119" s="19"/>
      <c r="W119" s="19"/>
      <c r="X119" s="19"/>
      <c r="Y119" s="19"/>
      <c r="Z119" s="20" t="s">
        <v>46</v>
      </c>
      <c r="AA119" s="21"/>
      <c r="AB119" s="21"/>
      <c r="AC119" s="21"/>
      <c r="AD119" s="21"/>
      <c r="AE119" s="21"/>
      <c r="AF119" s="68" t="s">
        <v>622</v>
      </c>
      <c r="AG119" s="68" t="s">
        <v>703</v>
      </c>
      <c r="AH119" s="52"/>
      <c r="AI119" s="90" t="s">
        <v>833</v>
      </c>
    </row>
    <row r="120" spans="2:35" s="22" customFormat="1" ht="79.95" customHeight="1">
      <c r="B120" s="8">
        <v>119</v>
      </c>
      <c r="C120" s="8" t="s">
        <v>465</v>
      </c>
      <c r="D120" s="65" t="s">
        <v>39</v>
      </c>
      <c r="E120" s="66" t="s">
        <v>462</v>
      </c>
      <c r="F120" s="9" t="s">
        <v>466</v>
      </c>
      <c r="G120" s="1" t="s">
        <v>20</v>
      </c>
      <c r="H120" s="11" t="s">
        <v>42</v>
      </c>
      <c r="I120" s="12" t="s">
        <v>13</v>
      </c>
      <c r="J120" s="13" t="s">
        <v>13</v>
      </c>
      <c r="K120" s="14">
        <v>45047</v>
      </c>
      <c r="L120" s="15" t="s">
        <v>22</v>
      </c>
      <c r="M120" s="13" t="s">
        <v>12</v>
      </c>
      <c r="N120" s="16" t="s">
        <v>44</v>
      </c>
      <c r="O120" s="17" t="s">
        <v>13</v>
      </c>
      <c r="P120" s="17" t="s">
        <v>13</v>
      </c>
      <c r="Q120" s="17"/>
      <c r="R120" s="17"/>
      <c r="S120" s="17"/>
      <c r="T120" s="18" t="s">
        <v>45</v>
      </c>
      <c r="U120" s="19"/>
      <c r="V120" s="19"/>
      <c r="W120" s="19"/>
      <c r="X120" s="19"/>
      <c r="Y120" s="19"/>
      <c r="Z120" s="20" t="s">
        <v>46</v>
      </c>
      <c r="AA120" s="21"/>
      <c r="AB120" s="21"/>
      <c r="AC120" s="21"/>
      <c r="AD120" s="21"/>
      <c r="AE120" s="21"/>
      <c r="AF120" s="70">
        <f>[1]元データ!AX116</f>
        <v>0</v>
      </c>
      <c r="AG120" s="2" t="s">
        <v>545</v>
      </c>
      <c r="AH120" s="52" t="s">
        <v>51</v>
      </c>
      <c r="AI120" s="90" t="s">
        <v>834</v>
      </c>
    </row>
    <row r="121" spans="2:35" s="22" customFormat="1" ht="79.95" customHeight="1">
      <c r="B121" s="8">
        <v>120</v>
      </c>
      <c r="C121" s="64" t="s">
        <v>467</v>
      </c>
      <c r="D121" s="65" t="s">
        <v>39</v>
      </c>
      <c r="E121" s="66" t="s">
        <v>462</v>
      </c>
      <c r="F121" s="9" t="s">
        <v>468</v>
      </c>
      <c r="G121" s="1" t="s">
        <v>12</v>
      </c>
      <c r="H121" s="11" t="s">
        <v>42</v>
      </c>
      <c r="I121" s="12" t="s">
        <v>13</v>
      </c>
      <c r="J121" s="13" t="s">
        <v>13</v>
      </c>
      <c r="K121" s="12" t="s">
        <v>469</v>
      </c>
      <c r="L121" s="15">
        <v>0</v>
      </c>
      <c r="M121" s="13" t="s">
        <v>321</v>
      </c>
      <c r="N121" s="16" t="s">
        <v>44</v>
      </c>
      <c r="O121" s="17" t="s">
        <v>13</v>
      </c>
      <c r="P121" s="17" t="s">
        <v>13</v>
      </c>
      <c r="Q121" s="17" t="s">
        <v>469</v>
      </c>
      <c r="R121" s="17" t="s">
        <v>22</v>
      </c>
      <c r="S121" s="17" t="s">
        <v>199</v>
      </c>
      <c r="T121" s="18" t="s">
        <v>45</v>
      </c>
      <c r="U121" s="19"/>
      <c r="V121" s="19"/>
      <c r="W121" s="19"/>
      <c r="X121" s="19"/>
      <c r="Y121" s="19"/>
      <c r="Z121" s="20" t="s">
        <v>46</v>
      </c>
      <c r="AA121" s="21"/>
      <c r="AB121" s="21"/>
      <c r="AC121" s="21"/>
      <c r="AD121" s="21"/>
      <c r="AE121" s="21"/>
      <c r="AF121" s="68" t="s">
        <v>623</v>
      </c>
      <c r="AG121" s="68" t="s">
        <v>704</v>
      </c>
      <c r="AH121" s="52" t="s">
        <v>400</v>
      </c>
      <c r="AI121" s="90" t="s">
        <v>835</v>
      </c>
    </row>
    <row r="122" spans="2:35" s="22" customFormat="1" ht="79.95" customHeight="1">
      <c r="B122" s="26">
        <v>121</v>
      </c>
      <c r="C122" s="26" t="s">
        <v>470</v>
      </c>
      <c r="D122" s="75" t="s">
        <v>39</v>
      </c>
      <c r="E122" s="76" t="s">
        <v>462</v>
      </c>
      <c r="F122" s="10" t="s">
        <v>471</v>
      </c>
      <c r="G122" s="1" t="s">
        <v>12</v>
      </c>
      <c r="H122" s="27" t="s">
        <v>42</v>
      </c>
      <c r="I122" s="28" t="s">
        <v>13</v>
      </c>
      <c r="J122" s="29" t="s">
        <v>13</v>
      </c>
      <c r="K122" s="30" t="s">
        <v>13</v>
      </c>
      <c r="L122" s="31" t="s">
        <v>472</v>
      </c>
      <c r="M122" s="29" t="s">
        <v>13</v>
      </c>
      <c r="N122" s="32" t="s">
        <v>44</v>
      </c>
      <c r="O122" s="33"/>
      <c r="P122" s="33"/>
      <c r="Q122" s="33"/>
      <c r="R122" s="33"/>
      <c r="S122" s="33"/>
      <c r="T122" s="34" t="s">
        <v>45</v>
      </c>
      <c r="U122" s="35"/>
      <c r="V122" s="35"/>
      <c r="W122" s="35"/>
      <c r="X122" s="35"/>
      <c r="Y122" s="35"/>
      <c r="Z122" s="36" t="s">
        <v>46</v>
      </c>
      <c r="AA122" s="37"/>
      <c r="AB122" s="37"/>
      <c r="AC122" s="37"/>
      <c r="AD122" s="37"/>
      <c r="AE122" s="37"/>
      <c r="AF122" s="68" t="s">
        <v>624</v>
      </c>
      <c r="AG122" s="68" t="s">
        <v>545</v>
      </c>
      <c r="AH122" s="52"/>
      <c r="AI122" s="90" t="s">
        <v>836</v>
      </c>
    </row>
    <row r="123" spans="2:35" s="22" customFormat="1" ht="79.95" customHeight="1">
      <c r="B123" s="8">
        <v>122</v>
      </c>
      <c r="C123" s="8" t="s">
        <v>473</v>
      </c>
      <c r="D123" s="65" t="s">
        <v>39</v>
      </c>
      <c r="E123" s="66" t="s">
        <v>462</v>
      </c>
      <c r="F123" s="9" t="s">
        <v>474</v>
      </c>
      <c r="G123" s="2" t="s">
        <v>3</v>
      </c>
      <c r="H123" s="11" t="s">
        <v>42</v>
      </c>
      <c r="I123" s="12" t="s">
        <v>43</v>
      </c>
      <c r="J123" s="13" t="s">
        <v>5</v>
      </c>
      <c r="K123" s="14" t="s">
        <v>475</v>
      </c>
      <c r="L123" s="15" t="s">
        <v>22</v>
      </c>
      <c r="M123" s="13" t="s">
        <v>3</v>
      </c>
      <c r="N123" s="16" t="s">
        <v>44</v>
      </c>
      <c r="O123" s="17" t="s">
        <v>58</v>
      </c>
      <c r="P123" s="17" t="s">
        <v>58</v>
      </c>
      <c r="Q123" s="17" t="s">
        <v>475</v>
      </c>
      <c r="R123" s="17" t="s">
        <v>22</v>
      </c>
      <c r="S123" s="17" t="s">
        <v>3</v>
      </c>
      <c r="T123" s="18" t="s">
        <v>45</v>
      </c>
      <c r="U123" s="19" t="s">
        <v>4</v>
      </c>
      <c r="V123" s="19" t="s">
        <v>5</v>
      </c>
      <c r="W123" s="19" t="s">
        <v>475</v>
      </c>
      <c r="X123" s="19" t="s">
        <v>475</v>
      </c>
      <c r="Y123" s="19" t="s">
        <v>22</v>
      </c>
      <c r="Z123" s="20" t="s">
        <v>46</v>
      </c>
      <c r="AA123" s="21" t="s">
        <v>13</v>
      </c>
      <c r="AB123" s="21" t="s">
        <v>13</v>
      </c>
      <c r="AC123" s="21" t="s">
        <v>475</v>
      </c>
      <c r="AD123" s="21" t="s">
        <v>22</v>
      </c>
      <c r="AE123" s="21"/>
      <c r="AF123" s="68" t="s">
        <v>625</v>
      </c>
      <c r="AG123" s="68" t="s">
        <v>705</v>
      </c>
      <c r="AH123" s="52"/>
      <c r="AI123" s="90" t="s">
        <v>837</v>
      </c>
    </row>
    <row r="124" spans="2:35" s="22" customFormat="1" ht="79.95" customHeight="1">
      <c r="B124" s="8">
        <v>123</v>
      </c>
      <c r="C124" s="8" t="s">
        <v>476</v>
      </c>
      <c r="D124" s="65" t="s">
        <v>39</v>
      </c>
      <c r="E124" s="66" t="s">
        <v>462</v>
      </c>
      <c r="F124" s="9" t="s">
        <v>477</v>
      </c>
      <c r="G124" s="2" t="s">
        <v>12</v>
      </c>
      <c r="H124" s="11" t="s">
        <v>42</v>
      </c>
      <c r="I124" s="12" t="s">
        <v>13</v>
      </c>
      <c r="J124" s="13" t="s">
        <v>13</v>
      </c>
      <c r="K124" s="14">
        <v>45047</v>
      </c>
      <c r="L124" s="15" t="s">
        <v>22</v>
      </c>
      <c r="M124" s="13" t="s">
        <v>20</v>
      </c>
      <c r="N124" s="16" t="s">
        <v>44</v>
      </c>
      <c r="O124" s="17" t="s">
        <v>13</v>
      </c>
      <c r="P124" s="17" t="s">
        <v>13</v>
      </c>
      <c r="Q124" s="17">
        <v>45047</v>
      </c>
      <c r="R124" s="17" t="s">
        <v>22</v>
      </c>
      <c r="S124" s="17" t="s">
        <v>20</v>
      </c>
      <c r="T124" s="18" t="s">
        <v>45</v>
      </c>
      <c r="U124" s="19"/>
      <c r="V124" s="19"/>
      <c r="W124" s="19"/>
      <c r="X124" s="19"/>
      <c r="Y124" s="19"/>
      <c r="Z124" s="20" t="s">
        <v>46</v>
      </c>
      <c r="AA124" s="21"/>
      <c r="AB124" s="21"/>
      <c r="AC124" s="21"/>
      <c r="AD124" s="21"/>
      <c r="AE124" s="21"/>
      <c r="AF124" s="68" t="s">
        <v>626</v>
      </c>
      <c r="AG124" s="68" t="s">
        <v>545</v>
      </c>
      <c r="AH124" s="52"/>
      <c r="AI124" s="90" t="s">
        <v>838</v>
      </c>
    </row>
    <row r="125" spans="2:35" s="22" customFormat="1" ht="79.95" customHeight="1">
      <c r="B125" s="8">
        <v>124</v>
      </c>
      <c r="C125" s="8" t="s">
        <v>478</v>
      </c>
      <c r="D125" s="65" t="s">
        <v>39</v>
      </c>
      <c r="E125" s="66" t="s">
        <v>24</v>
      </c>
      <c r="F125" s="9" t="s">
        <v>479</v>
      </c>
      <c r="G125" s="2" t="s">
        <v>20</v>
      </c>
      <c r="H125" s="11" t="s">
        <v>42</v>
      </c>
      <c r="I125" s="12" t="s">
        <v>43</v>
      </c>
      <c r="J125" s="13" t="s">
        <v>5</v>
      </c>
      <c r="K125" s="14" t="s">
        <v>21</v>
      </c>
      <c r="L125" s="15">
        <v>0</v>
      </c>
      <c r="M125" s="13" t="s">
        <v>12</v>
      </c>
      <c r="N125" s="16" t="s">
        <v>44</v>
      </c>
      <c r="O125" s="17" t="s">
        <v>58</v>
      </c>
      <c r="P125" s="17" t="s">
        <v>58</v>
      </c>
      <c r="Q125" s="17"/>
      <c r="R125" s="17" t="s">
        <v>21</v>
      </c>
      <c r="S125" s="17"/>
      <c r="T125" s="18" t="s">
        <v>45</v>
      </c>
      <c r="U125" s="19"/>
      <c r="V125" s="19"/>
      <c r="W125" s="19"/>
      <c r="X125" s="19"/>
      <c r="Y125" s="19"/>
      <c r="Z125" s="20" t="s">
        <v>46</v>
      </c>
      <c r="AA125" s="21"/>
      <c r="AB125" s="21"/>
      <c r="AC125" s="21"/>
      <c r="AD125" s="21"/>
      <c r="AE125" s="21"/>
      <c r="AF125" s="77" t="s">
        <v>627</v>
      </c>
      <c r="AG125" s="77" t="s">
        <v>706</v>
      </c>
      <c r="AH125" s="52"/>
      <c r="AI125" s="90" t="s">
        <v>839</v>
      </c>
    </row>
    <row r="126" spans="2:35" s="22" customFormat="1" ht="79.95" customHeight="1">
      <c r="B126" s="26">
        <v>125</v>
      </c>
      <c r="C126" s="26" t="s">
        <v>480</v>
      </c>
      <c r="D126" s="75" t="s">
        <v>39</v>
      </c>
      <c r="E126" s="76" t="s">
        <v>24</v>
      </c>
      <c r="F126" s="10" t="s">
        <v>481</v>
      </c>
      <c r="G126" s="1" t="s">
        <v>20</v>
      </c>
      <c r="H126" s="27" t="s">
        <v>42</v>
      </c>
      <c r="I126" s="28" t="s">
        <v>13</v>
      </c>
      <c r="J126" s="29" t="s">
        <v>13</v>
      </c>
      <c r="K126" s="30">
        <v>45047</v>
      </c>
      <c r="L126" s="31" t="s">
        <v>482</v>
      </c>
      <c r="M126" s="29" t="s">
        <v>12</v>
      </c>
      <c r="N126" s="32" t="s">
        <v>44</v>
      </c>
      <c r="O126" s="33" t="s">
        <v>13</v>
      </c>
      <c r="P126" s="33" t="s">
        <v>13</v>
      </c>
      <c r="Q126" s="33"/>
      <c r="R126" s="33"/>
      <c r="S126" s="33"/>
      <c r="T126" s="34" t="s">
        <v>45</v>
      </c>
      <c r="U126" s="35"/>
      <c r="V126" s="35"/>
      <c r="W126" s="35"/>
      <c r="X126" s="35"/>
      <c r="Y126" s="35"/>
      <c r="Z126" s="36" t="s">
        <v>46</v>
      </c>
      <c r="AA126" s="37"/>
      <c r="AB126" s="37"/>
      <c r="AC126" s="37"/>
      <c r="AD126" s="37"/>
      <c r="AE126" s="37"/>
      <c r="AF126" s="68" t="s">
        <v>628</v>
      </c>
      <c r="AG126" s="2" t="s">
        <v>545</v>
      </c>
      <c r="AH126" s="55" t="s">
        <v>51</v>
      </c>
      <c r="AI126" s="91" t="s">
        <v>840</v>
      </c>
    </row>
    <row r="127" spans="2:35" ht="74.55" customHeight="1">
      <c r="B127" s="50">
        <v>126</v>
      </c>
      <c r="C127" s="78" t="s">
        <v>23</v>
      </c>
      <c r="D127" s="65" t="s">
        <v>532</v>
      </c>
      <c r="E127" s="66" t="s">
        <v>24</v>
      </c>
      <c r="F127" s="9" t="s">
        <v>25</v>
      </c>
      <c r="G127" s="2" t="s">
        <v>20</v>
      </c>
      <c r="H127" s="79" t="s">
        <v>42</v>
      </c>
      <c r="I127" s="80" t="s">
        <v>13</v>
      </c>
      <c r="J127" s="81" t="s">
        <v>5</v>
      </c>
      <c r="K127" s="82" t="s">
        <v>26</v>
      </c>
      <c r="L127" s="83" t="s">
        <v>27</v>
      </c>
      <c r="M127" s="81" t="s">
        <v>28</v>
      </c>
      <c r="N127" s="84" t="s">
        <v>44</v>
      </c>
      <c r="O127" s="85" t="s">
        <v>13</v>
      </c>
      <c r="P127" s="85" t="s">
        <v>5</v>
      </c>
      <c r="Q127" s="85" t="s">
        <v>29</v>
      </c>
      <c r="R127" s="85" t="s">
        <v>27</v>
      </c>
      <c r="S127" s="85" t="s">
        <v>28</v>
      </c>
      <c r="T127" s="86" t="s">
        <v>45</v>
      </c>
      <c r="U127" s="87"/>
      <c r="V127" s="87"/>
      <c r="W127" s="87"/>
      <c r="X127" s="87"/>
      <c r="Y127" s="87"/>
      <c r="Z127" s="88" t="s">
        <v>46</v>
      </c>
      <c r="AA127" s="89"/>
      <c r="AB127" s="89"/>
      <c r="AC127" s="89"/>
      <c r="AD127" s="89"/>
      <c r="AE127" s="89"/>
      <c r="AF127" s="68" t="s">
        <v>629</v>
      </c>
      <c r="AG127" s="68" t="s">
        <v>707</v>
      </c>
      <c r="AH127" s="56"/>
      <c r="AI127" s="92" t="s">
        <v>841</v>
      </c>
    </row>
    <row r="128" spans="2:35" ht="79.95" customHeight="1">
      <c r="B128" s="8">
        <v>127</v>
      </c>
      <c r="C128" s="64" t="s">
        <v>708</v>
      </c>
      <c r="D128" s="65" t="s">
        <v>709</v>
      </c>
      <c r="E128" s="66" t="s">
        <v>18</v>
      </c>
      <c r="F128" s="9" t="s">
        <v>710</v>
      </c>
      <c r="G128" s="59" t="s">
        <v>3</v>
      </c>
      <c r="H128" s="11" t="s">
        <v>42</v>
      </c>
      <c r="I128" s="12">
        <v>45078</v>
      </c>
      <c r="J128" s="12" t="s">
        <v>22</v>
      </c>
      <c r="K128" s="12" t="s">
        <v>711</v>
      </c>
      <c r="L128" s="12" t="s">
        <v>4</v>
      </c>
      <c r="M128" s="12"/>
      <c r="N128" s="16" t="s">
        <v>44</v>
      </c>
      <c r="O128" s="17"/>
      <c r="P128" s="17"/>
      <c r="Q128" s="17" t="s">
        <v>712</v>
      </c>
      <c r="R128" s="17"/>
      <c r="S128" s="17" t="s">
        <v>3</v>
      </c>
      <c r="T128" s="18" t="s">
        <v>45</v>
      </c>
      <c r="U128" s="19"/>
      <c r="V128" s="19"/>
      <c r="W128" s="19"/>
      <c r="X128" s="19"/>
      <c r="Y128" s="19"/>
      <c r="Z128" s="20" t="s">
        <v>46</v>
      </c>
      <c r="AA128" s="21"/>
      <c r="AB128" s="21"/>
      <c r="AC128" s="21"/>
      <c r="AD128" s="21"/>
      <c r="AE128" s="21"/>
      <c r="AF128" s="68" t="s">
        <v>22</v>
      </c>
      <c r="AG128" s="68" t="s">
        <v>713</v>
      </c>
      <c r="AH128" s="56"/>
      <c r="AI128" s="93" t="s">
        <v>842</v>
      </c>
    </row>
    <row r="129" spans="34:34" ht="79.95" customHeight="1">
      <c r="AH129" s="3"/>
    </row>
    <row r="130" spans="34:34" ht="79.95" customHeight="1">
      <c r="AH130" s="3"/>
    </row>
    <row r="131" spans="34:34" ht="79.95" customHeight="1">
      <c r="AH131" s="3"/>
    </row>
    <row r="132" spans="34:34" ht="79.95" customHeight="1">
      <c r="AH132" s="3"/>
    </row>
    <row r="133" spans="34:34" ht="79.95" customHeight="1">
      <c r="AH133" s="3"/>
    </row>
    <row r="134" spans="34:34" ht="79.95" customHeight="1">
      <c r="AH134" s="3"/>
    </row>
    <row r="135" spans="34:34" ht="79.95" customHeight="1">
      <c r="AH135" s="3"/>
    </row>
    <row r="136" spans="34:34" ht="79.95" customHeight="1">
      <c r="AH136" s="3"/>
    </row>
    <row r="137" spans="34:34" ht="79.95" customHeight="1">
      <c r="AH137" s="3"/>
    </row>
    <row r="138" spans="34:34" ht="79.95" customHeight="1">
      <c r="AH138" s="3"/>
    </row>
    <row r="139" spans="34:34" ht="79.95" customHeight="1">
      <c r="AH139" s="3"/>
    </row>
    <row r="140" spans="34:34" ht="79.95" customHeight="1">
      <c r="AH140" s="3"/>
    </row>
    <row r="141" spans="34:34" ht="79.95" customHeight="1">
      <c r="AH141" s="3"/>
    </row>
    <row r="142" spans="34:34" ht="79.95" customHeight="1">
      <c r="AH142" s="3"/>
    </row>
    <row r="143" spans="34:34" ht="79.95" customHeight="1">
      <c r="AH143" s="3"/>
    </row>
    <row r="144" spans="34:34" ht="79.95" customHeight="1">
      <c r="AH144" s="3"/>
    </row>
    <row r="145" spans="34:34" ht="79.95" customHeight="1">
      <c r="AH145" s="3"/>
    </row>
    <row r="146" spans="34:34" ht="79.95" customHeight="1">
      <c r="AH146" s="3"/>
    </row>
    <row r="147" spans="34:34" ht="79.95" customHeight="1">
      <c r="AH147" s="3"/>
    </row>
    <row r="148" spans="34:34" ht="79.95" customHeight="1">
      <c r="AH148" s="3"/>
    </row>
    <row r="149" spans="34:34" ht="79.95" customHeight="1">
      <c r="AH149" s="3"/>
    </row>
    <row r="150" spans="34:34" ht="79.95" customHeight="1">
      <c r="AH150" s="3"/>
    </row>
    <row r="151" spans="34:34" ht="79.95" customHeight="1">
      <c r="AH151" s="3"/>
    </row>
    <row r="152" spans="34:34" ht="79.95" customHeight="1">
      <c r="AH152" s="3"/>
    </row>
    <row r="153" spans="34:34" ht="79.95" customHeight="1">
      <c r="AH153" s="3"/>
    </row>
    <row r="154" spans="34:34" ht="79.95" customHeight="1">
      <c r="AH154" s="3"/>
    </row>
    <row r="155" spans="34:34" ht="79.95" customHeight="1">
      <c r="AH155" s="3"/>
    </row>
    <row r="156" spans="34:34" ht="79.95" customHeight="1">
      <c r="AH156" s="3"/>
    </row>
    <row r="157" spans="34:34" ht="79.95" customHeight="1">
      <c r="AH157" s="3"/>
    </row>
    <row r="158" spans="34:34" ht="79.95" customHeight="1">
      <c r="AH158" s="3"/>
    </row>
    <row r="159" spans="34:34" ht="79.95" customHeight="1">
      <c r="AH159" s="3"/>
    </row>
    <row r="160" spans="34:34" ht="79.95" customHeight="1">
      <c r="AH160" s="3"/>
    </row>
    <row r="161" spans="34:34" ht="79.95" customHeight="1">
      <c r="AH161" s="3"/>
    </row>
    <row r="162" spans="34:34" ht="79.95" customHeight="1">
      <c r="AH162" s="3"/>
    </row>
    <row r="163" spans="34:34" ht="79.95" customHeight="1">
      <c r="AH163" s="3"/>
    </row>
    <row r="164" spans="34:34" ht="79.95" customHeight="1">
      <c r="AH164" s="3"/>
    </row>
    <row r="165" spans="34:34" ht="79.95" customHeight="1">
      <c r="AH165" s="3"/>
    </row>
    <row r="166" spans="34:34" ht="79.95" customHeight="1">
      <c r="AH166" s="3"/>
    </row>
    <row r="167" spans="34:34" ht="79.95" customHeight="1">
      <c r="AH167" s="3"/>
    </row>
    <row r="168" spans="34:34" ht="79.95" customHeight="1">
      <c r="AH168" s="3"/>
    </row>
    <row r="169" spans="34:34" ht="79.95" customHeight="1">
      <c r="AH169" s="3"/>
    </row>
    <row r="170" spans="34:34" ht="79.95" customHeight="1">
      <c r="AH170" s="3"/>
    </row>
    <row r="171" spans="34:34" ht="79.95" customHeight="1">
      <c r="AH171" s="3"/>
    </row>
    <row r="172" spans="34:34" ht="79.95" customHeight="1">
      <c r="AH172" s="3"/>
    </row>
    <row r="173" spans="34:34" ht="79.95" customHeight="1">
      <c r="AH173" s="3"/>
    </row>
    <row r="174" spans="34:34" ht="79.95" customHeight="1">
      <c r="AH174" s="3"/>
    </row>
    <row r="175" spans="34:34" ht="79.95" customHeight="1">
      <c r="AH175" s="3"/>
    </row>
    <row r="176" spans="34:34" ht="79.95" customHeight="1">
      <c r="AH176" s="3"/>
    </row>
    <row r="177" spans="34:34" ht="79.95" customHeight="1">
      <c r="AH177" s="3"/>
    </row>
    <row r="178" spans="34:34" ht="79.95" customHeight="1">
      <c r="AH178" s="3"/>
    </row>
    <row r="179" spans="34:34" ht="79.95" customHeight="1">
      <c r="AH179" s="3"/>
    </row>
    <row r="180" spans="34:34" ht="79.95" customHeight="1">
      <c r="AH180" s="3"/>
    </row>
    <row r="181" spans="34:34" ht="79.95" customHeight="1">
      <c r="AH181" s="3"/>
    </row>
    <row r="182" spans="34:34" ht="79.95" customHeight="1">
      <c r="AH182" s="3"/>
    </row>
    <row r="183" spans="34:34" ht="79.95" customHeight="1">
      <c r="AH183" s="3"/>
    </row>
    <row r="184" spans="34:34" ht="79.95" customHeight="1">
      <c r="AH184" s="3"/>
    </row>
    <row r="185" spans="34:34" ht="79.95" customHeight="1">
      <c r="AH185" s="3"/>
    </row>
    <row r="186" spans="34:34" ht="79.95" customHeight="1">
      <c r="AH186" s="3"/>
    </row>
    <row r="187" spans="34:34" ht="79.95" customHeight="1">
      <c r="AH187" s="3"/>
    </row>
    <row r="188" spans="34:34" ht="79.95" customHeight="1">
      <c r="AH188" s="3"/>
    </row>
    <row r="189" spans="34:34" ht="79.95" customHeight="1">
      <c r="AH189" s="3"/>
    </row>
    <row r="190" spans="34:34" ht="79.95" customHeight="1">
      <c r="AH190" s="3"/>
    </row>
    <row r="191" spans="34:34" ht="79.95" customHeight="1">
      <c r="AH191" s="3"/>
    </row>
    <row r="192" spans="34:34" ht="79.95" customHeight="1">
      <c r="AH192" s="3"/>
    </row>
    <row r="193" spans="34:34" ht="79.95" customHeight="1">
      <c r="AH193" s="3"/>
    </row>
    <row r="194" spans="34:34" ht="79.95" customHeight="1">
      <c r="AH194" s="3"/>
    </row>
    <row r="195" spans="34:34" ht="79.95" customHeight="1">
      <c r="AH195" s="3"/>
    </row>
    <row r="196" spans="34:34" ht="79.95" customHeight="1">
      <c r="AH196" s="3"/>
    </row>
    <row r="197" spans="34:34" ht="79.95" customHeight="1">
      <c r="AH197" s="3"/>
    </row>
    <row r="198" spans="34:34" ht="79.95" customHeight="1">
      <c r="AH198" s="3"/>
    </row>
    <row r="199" spans="34:34" ht="79.95" customHeight="1">
      <c r="AH199" s="3"/>
    </row>
    <row r="200" spans="34:34" ht="79.95" customHeight="1">
      <c r="AH200" s="3"/>
    </row>
    <row r="201" spans="34:34" ht="79.95" customHeight="1">
      <c r="AH201" s="3"/>
    </row>
    <row r="202" spans="34:34" ht="79.95" customHeight="1">
      <c r="AH202" s="3"/>
    </row>
    <row r="203" spans="34:34" ht="79.95" customHeight="1">
      <c r="AH203" s="3"/>
    </row>
    <row r="204" spans="34:34" ht="79.95" customHeight="1">
      <c r="AH204" s="3"/>
    </row>
    <row r="205" spans="34:34" ht="79.95" customHeight="1">
      <c r="AH205" s="3"/>
    </row>
    <row r="206" spans="34:34" ht="79.95" customHeight="1">
      <c r="AH206" s="3"/>
    </row>
    <row r="207" spans="34:34" ht="79.95" customHeight="1">
      <c r="AH207" s="3"/>
    </row>
    <row r="208" spans="34:34" ht="79.95" customHeight="1">
      <c r="AH208" s="3"/>
    </row>
    <row r="209" spans="34:34" ht="79.95" customHeight="1">
      <c r="AH209" s="3"/>
    </row>
    <row r="210" spans="34:34" ht="79.95" customHeight="1">
      <c r="AH210" s="3"/>
    </row>
    <row r="211" spans="34:34" ht="79.95" customHeight="1">
      <c r="AH211" s="3"/>
    </row>
    <row r="212" spans="34:34" ht="79.95" customHeight="1">
      <c r="AH212" s="3"/>
    </row>
    <row r="213" spans="34:34" ht="79.95" customHeight="1">
      <c r="AH213" s="3"/>
    </row>
    <row r="214" spans="34:34" ht="79.95" customHeight="1">
      <c r="AH214" s="3"/>
    </row>
    <row r="215" spans="34:34" ht="79.95" customHeight="1">
      <c r="AH215" s="3"/>
    </row>
    <row r="216" spans="34:34" ht="79.95" customHeight="1">
      <c r="AH216" s="3"/>
    </row>
    <row r="217" spans="34:34" ht="79.95" customHeight="1">
      <c r="AH217" s="3"/>
    </row>
    <row r="218" spans="34:34" ht="79.95" customHeight="1">
      <c r="AH218" s="3"/>
    </row>
    <row r="219" spans="34:34" ht="79.95" customHeight="1">
      <c r="AH219" s="3"/>
    </row>
    <row r="220" spans="34:34" ht="79.95" customHeight="1">
      <c r="AH220" s="3"/>
    </row>
    <row r="221" spans="34:34" ht="79.95" customHeight="1">
      <c r="AH221" s="3"/>
    </row>
    <row r="222" spans="34:34" ht="79.95" customHeight="1">
      <c r="AH222" s="3"/>
    </row>
    <row r="223" spans="34:34" ht="79.95" customHeight="1">
      <c r="AH223" s="3"/>
    </row>
    <row r="224" spans="34:34" ht="79.95" customHeight="1">
      <c r="AH224" s="3"/>
    </row>
    <row r="225" spans="34:34" ht="79.95" customHeight="1">
      <c r="AH225" s="3"/>
    </row>
    <row r="226" spans="34:34" ht="79.95" customHeight="1">
      <c r="AH226" s="3"/>
    </row>
    <row r="227" spans="34:34" ht="79.95" customHeight="1">
      <c r="AH227" s="3"/>
    </row>
    <row r="228" spans="34:34" ht="79.95" customHeight="1">
      <c r="AH228" s="3"/>
    </row>
    <row r="229" spans="34:34" ht="79.95" customHeight="1">
      <c r="AH229" s="3"/>
    </row>
    <row r="230" spans="34:34" ht="79.95" customHeight="1">
      <c r="AH230" s="3"/>
    </row>
    <row r="231" spans="34:34" ht="79.95" customHeight="1">
      <c r="AH231" s="3"/>
    </row>
    <row r="232" spans="34:34" ht="79.95" customHeight="1">
      <c r="AH232" s="3"/>
    </row>
    <row r="233" spans="34:34" ht="79.95" customHeight="1">
      <c r="AH233" s="3"/>
    </row>
    <row r="234" spans="34:34" ht="79.95" customHeight="1">
      <c r="AH234" s="3"/>
    </row>
    <row r="235" spans="34:34" ht="79.95" customHeight="1">
      <c r="AH235" s="3"/>
    </row>
    <row r="236" spans="34:34" ht="79.95" customHeight="1">
      <c r="AH236" s="3"/>
    </row>
    <row r="237" spans="34:34" ht="79.95" customHeight="1">
      <c r="AH237" s="3"/>
    </row>
    <row r="238" spans="34:34" ht="79.95" customHeight="1">
      <c r="AH238" s="3"/>
    </row>
    <row r="239" spans="34:34" ht="79.95" customHeight="1">
      <c r="AH239" s="3"/>
    </row>
    <row r="240" spans="34:34" ht="79.95" customHeight="1">
      <c r="AH240" s="3"/>
    </row>
    <row r="241" spans="34:34" ht="79.95" customHeight="1">
      <c r="AH241" s="3"/>
    </row>
    <row r="242" spans="34:34" ht="79.95" customHeight="1">
      <c r="AH242" s="3"/>
    </row>
    <row r="243" spans="34:34" ht="79.95" customHeight="1">
      <c r="AH243" s="3"/>
    </row>
    <row r="244" spans="34:34" ht="79.95" customHeight="1">
      <c r="AH244" s="3"/>
    </row>
    <row r="245" spans="34:34" ht="79.95" customHeight="1">
      <c r="AH245" s="3"/>
    </row>
    <row r="246" spans="34:34" ht="79.95" customHeight="1">
      <c r="AH246" s="3"/>
    </row>
    <row r="247" spans="34:34" ht="79.95" customHeight="1">
      <c r="AH247" s="3"/>
    </row>
    <row r="248" spans="34:34" ht="79.95" customHeight="1">
      <c r="AH248" s="3"/>
    </row>
    <row r="249" spans="34:34" ht="79.95" customHeight="1">
      <c r="AH249" s="3"/>
    </row>
    <row r="250" spans="34:34" ht="79.95" customHeight="1">
      <c r="AH250" s="3"/>
    </row>
    <row r="251" spans="34:34" ht="79.95" customHeight="1">
      <c r="AH251" s="3"/>
    </row>
    <row r="252" spans="34:34" ht="79.95" customHeight="1">
      <c r="AH252" s="3"/>
    </row>
    <row r="253" spans="34:34" ht="79.95" customHeight="1">
      <c r="AH253" s="3"/>
    </row>
    <row r="254" spans="34:34" ht="79.95" customHeight="1">
      <c r="AH254" s="3"/>
    </row>
    <row r="255" spans="34:34" ht="79.95" customHeight="1">
      <c r="AH255" s="3"/>
    </row>
    <row r="256" spans="34:34" ht="79.95" customHeight="1">
      <c r="AH256" s="3"/>
    </row>
    <row r="257" spans="34:34" ht="79.95" customHeight="1">
      <c r="AH257" s="3"/>
    </row>
    <row r="258" spans="34:34" ht="79.95" customHeight="1">
      <c r="AH258" s="3"/>
    </row>
    <row r="259" spans="34:34" ht="79.95" customHeight="1">
      <c r="AH259" s="3"/>
    </row>
    <row r="260" spans="34:34" ht="79.95" customHeight="1">
      <c r="AH260" s="3"/>
    </row>
    <row r="261" spans="34:34" ht="79.95" customHeight="1">
      <c r="AH261" s="3"/>
    </row>
    <row r="262" spans="34:34" ht="79.95" customHeight="1">
      <c r="AH262" s="3"/>
    </row>
    <row r="263" spans="34:34" ht="79.95" customHeight="1">
      <c r="AH263" s="3"/>
    </row>
    <row r="264" spans="34:34" ht="79.95" customHeight="1">
      <c r="AH264" s="3"/>
    </row>
    <row r="265" spans="34:34" ht="79.95" customHeight="1">
      <c r="AH265" s="3"/>
    </row>
    <row r="266" spans="34:34" ht="79.95" customHeight="1">
      <c r="AH266" s="3"/>
    </row>
    <row r="267" spans="34:34" ht="79.95" customHeight="1">
      <c r="AH267" s="3"/>
    </row>
    <row r="268" spans="34:34" ht="79.95" customHeight="1">
      <c r="AH268" s="3"/>
    </row>
    <row r="269" spans="34:34" ht="79.95" customHeight="1">
      <c r="AH269" s="3"/>
    </row>
    <row r="270" spans="34:34" ht="79.95" customHeight="1">
      <c r="AH270" s="3"/>
    </row>
    <row r="271" spans="34:34" ht="79.95" customHeight="1">
      <c r="AH271" s="3"/>
    </row>
    <row r="272" spans="34:34" ht="79.95" customHeight="1">
      <c r="AH272" s="3"/>
    </row>
    <row r="273" spans="34:34" ht="79.95" customHeight="1">
      <c r="AH273" s="3"/>
    </row>
    <row r="274" spans="34:34" ht="79.95" customHeight="1">
      <c r="AH274" s="3"/>
    </row>
    <row r="275" spans="34:34" ht="79.95" customHeight="1">
      <c r="AH275" s="3"/>
    </row>
    <row r="276" spans="34:34" ht="79.95" customHeight="1">
      <c r="AH276" s="3"/>
    </row>
    <row r="277" spans="34:34" ht="79.95" customHeight="1">
      <c r="AH277" s="3"/>
    </row>
    <row r="278" spans="34:34" ht="79.95" customHeight="1">
      <c r="AH278" s="3"/>
    </row>
    <row r="279" spans="34:34" ht="79.95" customHeight="1">
      <c r="AH279" s="3"/>
    </row>
    <row r="280" spans="34:34" ht="79.95" customHeight="1">
      <c r="AH280" s="3"/>
    </row>
    <row r="281" spans="34:34" ht="79.95" customHeight="1">
      <c r="AH281" s="3"/>
    </row>
    <row r="282" spans="34:34" ht="79.95" customHeight="1">
      <c r="AH282" s="3"/>
    </row>
    <row r="283" spans="34:34" ht="79.95" customHeight="1">
      <c r="AH283" s="3"/>
    </row>
    <row r="284" spans="34:34" ht="79.95" customHeight="1">
      <c r="AH284" s="3"/>
    </row>
    <row r="285" spans="34:34" ht="79.95" customHeight="1">
      <c r="AH285" s="3"/>
    </row>
    <row r="286" spans="34:34" ht="79.95" customHeight="1">
      <c r="AH286" s="3"/>
    </row>
    <row r="287" spans="34:34" ht="79.95" customHeight="1">
      <c r="AH287" s="3"/>
    </row>
    <row r="288" spans="34:34" ht="79.95" customHeight="1">
      <c r="AH288" s="3"/>
    </row>
    <row r="289" spans="34:34" ht="79.95" customHeight="1">
      <c r="AH289" s="3"/>
    </row>
    <row r="290" spans="34:34" ht="79.95" customHeight="1">
      <c r="AH290" s="3"/>
    </row>
    <row r="291" spans="34:34" ht="79.95" customHeight="1">
      <c r="AH291" s="3"/>
    </row>
    <row r="292" spans="34:34" ht="79.95" customHeight="1">
      <c r="AH292" s="3"/>
    </row>
    <row r="293" spans="34:34" ht="79.95" customHeight="1">
      <c r="AH293" s="3"/>
    </row>
    <row r="294" spans="34:34" ht="79.95" customHeight="1">
      <c r="AH294" s="3"/>
    </row>
    <row r="295" spans="34:34" ht="79.95" customHeight="1">
      <c r="AH295" s="3"/>
    </row>
    <row r="296" spans="34:34" ht="79.95" customHeight="1">
      <c r="AH296" s="3"/>
    </row>
    <row r="297" spans="34:34" ht="79.95" customHeight="1">
      <c r="AH297" s="3"/>
    </row>
    <row r="298" spans="34:34" ht="79.95" customHeight="1">
      <c r="AH298" s="3"/>
    </row>
    <row r="299" spans="34:34" ht="79.95" customHeight="1">
      <c r="AH299" s="3"/>
    </row>
    <row r="300" spans="34:34" ht="79.95" customHeight="1">
      <c r="AH300" s="3"/>
    </row>
    <row r="301" spans="34:34" ht="79.95" customHeight="1">
      <c r="AH301" s="3"/>
    </row>
    <row r="302" spans="34:34" ht="79.95" customHeight="1">
      <c r="AH302" s="3"/>
    </row>
    <row r="303" spans="34:34" ht="79.95" customHeight="1">
      <c r="AH303" s="3"/>
    </row>
    <row r="304" spans="34:34" ht="79.95" customHeight="1">
      <c r="AH304" s="3"/>
    </row>
    <row r="305" spans="34:34" ht="79.95" customHeight="1">
      <c r="AH305" s="3"/>
    </row>
    <row r="306" spans="34:34" ht="79.95" customHeight="1">
      <c r="AH306" s="3"/>
    </row>
    <row r="307" spans="34:34" ht="79.95" customHeight="1">
      <c r="AH307" s="3"/>
    </row>
    <row r="308" spans="34:34" ht="79.95" customHeight="1">
      <c r="AH308" s="3"/>
    </row>
    <row r="309" spans="34:34" ht="79.95" customHeight="1">
      <c r="AH309" s="3"/>
    </row>
    <row r="310" spans="34:34" ht="79.95" customHeight="1">
      <c r="AH310" s="3"/>
    </row>
    <row r="311" spans="34:34" ht="79.95" customHeight="1">
      <c r="AH311" s="3"/>
    </row>
    <row r="312" spans="34:34" ht="79.95" customHeight="1">
      <c r="AH312" s="3"/>
    </row>
    <row r="313" spans="34:34" ht="79.95" customHeight="1">
      <c r="AH313" s="3"/>
    </row>
    <row r="314" spans="34:34" ht="79.95" customHeight="1">
      <c r="AH314" s="3"/>
    </row>
    <row r="315" spans="34:34" ht="79.95" customHeight="1">
      <c r="AH315" s="3"/>
    </row>
    <row r="316" spans="34:34" ht="79.95" customHeight="1">
      <c r="AH316" s="3"/>
    </row>
    <row r="317" spans="34:34" ht="79.95" customHeight="1">
      <c r="AH317" s="3"/>
    </row>
    <row r="318" spans="34:34" ht="79.95" customHeight="1">
      <c r="AH318" s="3"/>
    </row>
    <row r="319" spans="34:34" ht="79.95" customHeight="1">
      <c r="AH319" s="3"/>
    </row>
    <row r="320" spans="34:34" ht="79.95" customHeight="1">
      <c r="AH320" s="3"/>
    </row>
    <row r="321" spans="34:34" ht="79.95" customHeight="1">
      <c r="AH321" s="3"/>
    </row>
    <row r="322" spans="34:34" ht="79.95" customHeight="1">
      <c r="AH322" s="3"/>
    </row>
    <row r="323" spans="34:34" ht="79.95" customHeight="1">
      <c r="AH323" s="3"/>
    </row>
    <row r="324" spans="34:34" ht="79.95" customHeight="1">
      <c r="AH324" s="3"/>
    </row>
    <row r="325" spans="34:34" ht="79.95" customHeight="1">
      <c r="AH325" s="3"/>
    </row>
    <row r="326" spans="34:34" ht="79.95" customHeight="1">
      <c r="AH326" s="3"/>
    </row>
    <row r="327" spans="34:34" ht="79.95" customHeight="1">
      <c r="AH327" s="3"/>
    </row>
    <row r="328" spans="34:34" ht="79.95" customHeight="1">
      <c r="AH328" s="3"/>
    </row>
    <row r="329" spans="34:34" ht="79.95" customHeight="1">
      <c r="AH329" s="3"/>
    </row>
    <row r="330" spans="34:34" ht="79.95" customHeight="1">
      <c r="AH330" s="3"/>
    </row>
    <row r="331" spans="34:34" ht="79.95" customHeight="1">
      <c r="AH331" s="3"/>
    </row>
    <row r="332" spans="34:34" ht="79.95" customHeight="1">
      <c r="AH332" s="3"/>
    </row>
    <row r="333" spans="34:34" ht="79.95" customHeight="1">
      <c r="AH333" s="3"/>
    </row>
    <row r="334" spans="34:34" ht="79.95" customHeight="1">
      <c r="AH334" s="3"/>
    </row>
    <row r="335" spans="34:34" ht="79.95" customHeight="1">
      <c r="AH335" s="3"/>
    </row>
    <row r="336" spans="34:34" ht="79.95" customHeight="1">
      <c r="AH336" s="3"/>
    </row>
    <row r="337" spans="34:34" ht="79.95" customHeight="1">
      <c r="AH337" s="3"/>
    </row>
    <row r="338" spans="34:34" ht="79.95" customHeight="1">
      <c r="AH338" s="3"/>
    </row>
    <row r="339" spans="34:34" ht="79.95" customHeight="1">
      <c r="AH339" s="3"/>
    </row>
    <row r="340" spans="34:34" ht="79.95" customHeight="1">
      <c r="AH340" s="3"/>
    </row>
    <row r="341" spans="34:34" ht="79.95" customHeight="1">
      <c r="AH341" s="3"/>
    </row>
    <row r="342" spans="34:34" ht="79.95" customHeight="1">
      <c r="AH342" s="3"/>
    </row>
    <row r="343" spans="34:34" ht="79.95" customHeight="1">
      <c r="AH343" s="3"/>
    </row>
    <row r="344" spans="34:34" ht="79.95" customHeight="1">
      <c r="AH344" s="3"/>
    </row>
    <row r="345" spans="34:34" ht="79.95" customHeight="1">
      <c r="AH345" s="3"/>
    </row>
    <row r="346" spans="34:34" ht="79.95" customHeight="1">
      <c r="AH346" s="3"/>
    </row>
    <row r="347" spans="34:34" ht="79.95" customHeight="1">
      <c r="AH347" s="3"/>
    </row>
    <row r="348" spans="34:34" ht="79.95" customHeight="1">
      <c r="AH348" s="3"/>
    </row>
    <row r="349" spans="34:34" ht="79.95" customHeight="1">
      <c r="AH349" s="3"/>
    </row>
    <row r="350" spans="34:34" ht="79.95" customHeight="1">
      <c r="AH350" s="3"/>
    </row>
    <row r="351" spans="34:34" ht="79.95" customHeight="1">
      <c r="AH351" s="3"/>
    </row>
    <row r="352" spans="34:34" ht="79.95" customHeight="1">
      <c r="AH352" s="3"/>
    </row>
    <row r="353" spans="34:34" ht="79.95" customHeight="1">
      <c r="AH353" s="3"/>
    </row>
    <row r="354" spans="34:34" ht="79.95" customHeight="1">
      <c r="AH354" s="3"/>
    </row>
    <row r="355" spans="34:34" ht="79.95" customHeight="1">
      <c r="AH355" s="3"/>
    </row>
    <row r="356" spans="34:34" ht="79.95" customHeight="1">
      <c r="AH356" s="3"/>
    </row>
    <row r="357" spans="34:34" ht="79.95" customHeight="1">
      <c r="AH357" s="3"/>
    </row>
    <row r="358" spans="34:34" ht="79.95" customHeight="1">
      <c r="AH358" s="3"/>
    </row>
    <row r="359" spans="34:34" ht="79.95" customHeight="1">
      <c r="AH359" s="3"/>
    </row>
    <row r="360" spans="34:34" ht="79.95" customHeight="1">
      <c r="AH360" s="3"/>
    </row>
    <row r="361" spans="34:34" ht="79.95" customHeight="1">
      <c r="AH361" s="3"/>
    </row>
    <row r="362" spans="34:34" ht="79.95" customHeight="1">
      <c r="AH362" s="3"/>
    </row>
    <row r="363" spans="34:34" ht="79.95" customHeight="1">
      <c r="AH363" s="3"/>
    </row>
    <row r="364" spans="34:34" ht="79.95" customHeight="1">
      <c r="AH364" s="3"/>
    </row>
    <row r="365" spans="34:34" ht="79.95" customHeight="1">
      <c r="AH365" s="3"/>
    </row>
    <row r="366" spans="34:34" ht="79.95" customHeight="1">
      <c r="AH366" s="3"/>
    </row>
    <row r="367" spans="34:34" ht="79.95" customHeight="1">
      <c r="AH367" s="3"/>
    </row>
    <row r="368" spans="34:34" ht="79.95" customHeight="1">
      <c r="AH368" s="3"/>
    </row>
    <row r="369" spans="34:34" ht="79.95" customHeight="1">
      <c r="AH369" s="3"/>
    </row>
    <row r="370" spans="34:34" ht="79.95" customHeight="1">
      <c r="AH370" s="3"/>
    </row>
    <row r="371" spans="34:34" ht="79.95" customHeight="1">
      <c r="AH371" s="3"/>
    </row>
    <row r="372" spans="34:34" ht="79.95" customHeight="1">
      <c r="AH372" s="3"/>
    </row>
    <row r="373" spans="34:34" ht="79.95" customHeight="1">
      <c r="AH373" s="3"/>
    </row>
    <row r="374" spans="34:34" ht="79.95" customHeight="1">
      <c r="AH374" s="3"/>
    </row>
    <row r="375" spans="34:34" ht="79.95" customHeight="1">
      <c r="AH375" s="3"/>
    </row>
    <row r="376" spans="34:34" ht="79.95" customHeight="1">
      <c r="AH376" s="3"/>
    </row>
    <row r="377" spans="34:34" ht="79.95" customHeight="1">
      <c r="AH377" s="3"/>
    </row>
    <row r="378" spans="34:34" ht="79.95" customHeight="1">
      <c r="AH378" s="3"/>
    </row>
    <row r="379" spans="34:34" ht="79.95" customHeight="1">
      <c r="AH379" s="3"/>
    </row>
    <row r="380" spans="34:34" ht="79.95" customHeight="1">
      <c r="AH380" s="3"/>
    </row>
    <row r="381" spans="34:34" ht="79.95" customHeight="1">
      <c r="AH381" s="3"/>
    </row>
    <row r="382" spans="34:34" ht="79.95" customHeight="1">
      <c r="AH382" s="3"/>
    </row>
    <row r="383" spans="34:34" ht="79.95" customHeight="1">
      <c r="AH383" s="3"/>
    </row>
    <row r="384" spans="34:34" ht="79.95" customHeight="1">
      <c r="AH384" s="3"/>
    </row>
    <row r="385" spans="34:34" ht="79.95" customHeight="1">
      <c r="AH385" s="3"/>
    </row>
    <row r="386" spans="34:34" ht="79.95" customHeight="1">
      <c r="AH386" s="3"/>
    </row>
    <row r="387" spans="34:34" ht="79.95" customHeight="1">
      <c r="AH387" s="3"/>
    </row>
    <row r="388" spans="34:34" ht="79.95" customHeight="1">
      <c r="AH388" s="3"/>
    </row>
    <row r="389" spans="34:34" ht="79.95" customHeight="1">
      <c r="AH389" s="3"/>
    </row>
    <row r="390" spans="34:34" ht="79.95" customHeight="1">
      <c r="AH390" s="3"/>
    </row>
    <row r="391" spans="34:34" ht="79.95" customHeight="1">
      <c r="AH391" s="3"/>
    </row>
    <row r="392" spans="34:34" ht="79.95" customHeight="1">
      <c r="AH392" s="3"/>
    </row>
    <row r="393" spans="34:34" ht="79.95" customHeight="1">
      <c r="AH393" s="3"/>
    </row>
    <row r="394" spans="34:34" ht="79.95" customHeight="1">
      <c r="AH394" s="3"/>
    </row>
    <row r="395" spans="34:34" ht="79.95" customHeight="1">
      <c r="AH395" s="3"/>
    </row>
    <row r="396" spans="34:34" ht="79.95" customHeight="1">
      <c r="AH396" s="3"/>
    </row>
    <row r="397" spans="34:34" ht="79.95" customHeight="1">
      <c r="AH397" s="3"/>
    </row>
    <row r="398" spans="34:34" ht="79.95" customHeight="1">
      <c r="AH398" s="3"/>
    </row>
    <row r="399" spans="34:34" ht="79.95" customHeight="1">
      <c r="AH399" s="3"/>
    </row>
    <row r="400" spans="34:34" ht="79.95" customHeight="1">
      <c r="AH400" s="3"/>
    </row>
    <row r="401" spans="34:34" ht="79.95" customHeight="1">
      <c r="AH401" s="3"/>
    </row>
    <row r="402" spans="34:34" ht="79.95" customHeight="1">
      <c r="AH402" s="3"/>
    </row>
    <row r="403" spans="34:34" ht="79.95" customHeight="1">
      <c r="AH403" s="3"/>
    </row>
    <row r="404" spans="34:34" ht="79.95" customHeight="1">
      <c r="AH404" s="3"/>
    </row>
    <row r="405" spans="34:34" ht="79.95" customHeight="1">
      <c r="AH405" s="3"/>
    </row>
    <row r="406" spans="34:34" ht="79.95" customHeight="1">
      <c r="AH406" s="3"/>
    </row>
    <row r="407" spans="34:34" ht="79.95" customHeight="1">
      <c r="AH407" s="3"/>
    </row>
    <row r="408" spans="34:34" ht="79.95" customHeight="1">
      <c r="AH408" s="3"/>
    </row>
    <row r="409" spans="34:34" ht="79.95" customHeight="1">
      <c r="AH409" s="3"/>
    </row>
    <row r="410" spans="34:34" ht="79.95" customHeight="1">
      <c r="AH410" s="3"/>
    </row>
    <row r="411" spans="34:34" ht="79.95" customHeight="1">
      <c r="AH411" s="3"/>
    </row>
    <row r="412" spans="34:34" ht="79.95" customHeight="1">
      <c r="AH412" s="3"/>
    </row>
    <row r="413" spans="34:34" ht="79.95" customHeight="1">
      <c r="AH413" s="3"/>
    </row>
    <row r="414" spans="34:34" ht="79.95" customHeight="1">
      <c r="AH414" s="3"/>
    </row>
    <row r="415" spans="34:34" ht="79.95" customHeight="1">
      <c r="AH415" s="3"/>
    </row>
    <row r="416" spans="34:34" ht="79.95" customHeight="1">
      <c r="AH416" s="3"/>
    </row>
    <row r="417" spans="34:34" ht="79.95" customHeight="1">
      <c r="AH417" s="3"/>
    </row>
    <row r="418" spans="34:34" ht="79.95" customHeight="1">
      <c r="AH418" s="3"/>
    </row>
    <row r="419" spans="34:34" ht="79.95" customHeight="1">
      <c r="AH419" s="3"/>
    </row>
    <row r="420" spans="34:34" ht="79.95" customHeight="1">
      <c r="AH420" s="3"/>
    </row>
    <row r="421" spans="34:34" ht="79.95" customHeight="1">
      <c r="AH421" s="3"/>
    </row>
    <row r="422" spans="34:34" ht="79.95" customHeight="1">
      <c r="AH422" s="3"/>
    </row>
    <row r="423" spans="34:34" ht="79.95" customHeight="1">
      <c r="AH423" s="3"/>
    </row>
    <row r="424" spans="34:34" ht="79.95" customHeight="1">
      <c r="AH424" s="3"/>
    </row>
    <row r="425" spans="34:34" ht="79.95" customHeight="1">
      <c r="AH425" s="3"/>
    </row>
    <row r="426" spans="34:34" ht="79.95" customHeight="1">
      <c r="AH426" s="3"/>
    </row>
    <row r="427" spans="34:34" ht="79.95" customHeight="1">
      <c r="AH427" s="3"/>
    </row>
    <row r="428" spans="34:34" ht="79.95" customHeight="1">
      <c r="AH428" s="3"/>
    </row>
    <row r="429" spans="34:34" ht="79.95" customHeight="1">
      <c r="AH429" s="3"/>
    </row>
    <row r="430" spans="34:34" ht="79.95" customHeight="1">
      <c r="AH430" s="3"/>
    </row>
    <row r="431" spans="34:34" ht="79.95" customHeight="1">
      <c r="AH431" s="3"/>
    </row>
    <row r="432" spans="34:34" ht="79.95" customHeight="1">
      <c r="AH432" s="3"/>
    </row>
    <row r="433" spans="34:34" ht="79.95" customHeight="1">
      <c r="AH433" s="3"/>
    </row>
    <row r="434" spans="34:34" ht="79.95" customHeight="1">
      <c r="AH434" s="3"/>
    </row>
    <row r="435" spans="34:34" ht="79.95" customHeight="1">
      <c r="AH435" s="3"/>
    </row>
    <row r="436" spans="34:34" ht="79.95" customHeight="1">
      <c r="AH436" s="3"/>
    </row>
    <row r="437" spans="34:34" ht="79.95" customHeight="1">
      <c r="AH437" s="3"/>
    </row>
    <row r="438" spans="34:34" ht="79.95" customHeight="1">
      <c r="AH438" s="3"/>
    </row>
    <row r="439" spans="34:34" ht="79.95" customHeight="1">
      <c r="AH439" s="3"/>
    </row>
    <row r="440" spans="34:34" ht="79.95" customHeight="1">
      <c r="AH440" s="3"/>
    </row>
    <row r="441" spans="34:34" ht="79.95" customHeight="1">
      <c r="AH441" s="3"/>
    </row>
    <row r="442" spans="34:34" ht="79.95" customHeight="1">
      <c r="AH442" s="3"/>
    </row>
    <row r="443" spans="34:34" ht="79.95" customHeight="1">
      <c r="AH443" s="3"/>
    </row>
    <row r="444" spans="34:34" ht="79.95" customHeight="1">
      <c r="AH444" s="3"/>
    </row>
    <row r="445" spans="34:34" ht="79.95" customHeight="1">
      <c r="AH445" s="3"/>
    </row>
    <row r="446" spans="34:34" ht="79.95" customHeight="1">
      <c r="AH446" s="3"/>
    </row>
    <row r="447" spans="34:34" ht="79.95" customHeight="1">
      <c r="AH447" s="3"/>
    </row>
    <row r="448" spans="34:34" ht="79.95" customHeight="1">
      <c r="AH448" s="3"/>
    </row>
    <row r="449" spans="34:34" ht="79.95" customHeight="1">
      <c r="AH449" s="3"/>
    </row>
    <row r="450" spans="34:34" ht="79.95" customHeight="1">
      <c r="AH450" s="3"/>
    </row>
    <row r="451" spans="34:34" ht="79.95" customHeight="1">
      <c r="AH451" s="3"/>
    </row>
    <row r="452" spans="34:34" ht="79.95" customHeight="1">
      <c r="AH452" s="3"/>
    </row>
    <row r="453" spans="34:34" ht="79.95" customHeight="1">
      <c r="AH453" s="3"/>
    </row>
    <row r="454" spans="34:34" ht="79.95" customHeight="1">
      <c r="AH454" s="3"/>
    </row>
    <row r="455" spans="34:34" ht="79.95" customHeight="1">
      <c r="AH455" s="3"/>
    </row>
    <row r="456" spans="34:34" ht="79.95" customHeight="1">
      <c r="AH456" s="3"/>
    </row>
    <row r="457" spans="34:34" ht="79.95" customHeight="1">
      <c r="AH457" s="3"/>
    </row>
    <row r="458" spans="34:34" ht="79.95" customHeight="1">
      <c r="AH458" s="3"/>
    </row>
    <row r="459" spans="34:34" ht="79.95" customHeight="1">
      <c r="AH459" s="3"/>
    </row>
    <row r="460" spans="34:34" ht="79.95" customHeight="1">
      <c r="AH460" s="3"/>
    </row>
    <row r="461" spans="34:34" ht="79.95" customHeight="1">
      <c r="AH461" s="3"/>
    </row>
    <row r="462" spans="34:34" ht="79.95" customHeight="1">
      <c r="AH462" s="3"/>
    </row>
    <row r="463" spans="34:34" ht="79.95" customHeight="1">
      <c r="AH463" s="3"/>
    </row>
    <row r="464" spans="34:34" ht="79.95" customHeight="1">
      <c r="AH464" s="3"/>
    </row>
    <row r="465" spans="34:34" ht="79.95" customHeight="1">
      <c r="AH465" s="3"/>
    </row>
    <row r="466" spans="34:34" ht="79.95" customHeight="1">
      <c r="AH466" s="3"/>
    </row>
    <row r="467" spans="34:34" ht="79.95" customHeight="1">
      <c r="AH467" s="3"/>
    </row>
    <row r="468" spans="34:34" ht="79.95" customHeight="1">
      <c r="AH468" s="3"/>
    </row>
    <row r="469" spans="34:34" ht="79.95" customHeight="1">
      <c r="AH469" s="3"/>
    </row>
    <row r="470" spans="34:34" ht="79.95" customHeight="1">
      <c r="AH470" s="3"/>
    </row>
    <row r="471" spans="34:34" ht="79.95" customHeight="1">
      <c r="AH471" s="3"/>
    </row>
    <row r="472" spans="34:34" ht="79.95" customHeight="1">
      <c r="AH472" s="3"/>
    </row>
    <row r="473" spans="34:34" ht="79.95" customHeight="1">
      <c r="AH473" s="3"/>
    </row>
    <row r="474" spans="34:34" ht="79.95" customHeight="1">
      <c r="AH474" s="3"/>
    </row>
    <row r="475" spans="34:34" ht="79.95" customHeight="1">
      <c r="AH475" s="3"/>
    </row>
    <row r="476" spans="34:34" ht="79.95" customHeight="1">
      <c r="AH476" s="3"/>
    </row>
    <row r="477" spans="34:34" ht="79.95" customHeight="1">
      <c r="AH477" s="3"/>
    </row>
    <row r="478" spans="34:34" ht="79.95" customHeight="1">
      <c r="AH478" s="3"/>
    </row>
    <row r="479" spans="34:34" ht="79.95" customHeight="1">
      <c r="AH479" s="3"/>
    </row>
    <row r="480" spans="34:34" ht="79.95" customHeight="1">
      <c r="AH480" s="3"/>
    </row>
    <row r="481" spans="34:34" ht="79.95" customHeight="1">
      <c r="AH481" s="3"/>
    </row>
    <row r="482" spans="34:34" ht="79.95" customHeight="1">
      <c r="AH482" s="3"/>
    </row>
    <row r="483" spans="34:34" ht="79.95" customHeight="1">
      <c r="AH483" s="3"/>
    </row>
    <row r="484" spans="34:34" ht="79.95" customHeight="1">
      <c r="AH484" s="3"/>
    </row>
    <row r="485" spans="34:34" ht="79.95" customHeight="1">
      <c r="AH485" s="3"/>
    </row>
    <row r="486" spans="34:34" ht="79.95" customHeight="1">
      <c r="AH486" s="3"/>
    </row>
    <row r="487" spans="34:34" ht="79.95" customHeight="1">
      <c r="AH487" s="3"/>
    </row>
    <row r="488" spans="34:34" ht="79.95" customHeight="1">
      <c r="AH488" s="3"/>
    </row>
    <row r="489" spans="34:34" ht="79.95" customHeight="1">
      <c r="AH489" s="3"/>
    </row>
    <row r="490" spans="34:34" ht="79.95" customHeight="1">
      <c r="AH490" s="3"/>
    </row>
    <row r="491" spans="34:34" ht="79.95" customHeight="1">
      <c r="AH491" s="3"/>
    </row>
    <row r="492" spans="34:34" ht="79.95" customHeight="1">
      <c r="AH492" s="3"/>
    </row>
    <row r="493" spans="34:34" ht="79.95" customHeight="1">
      <c r="AH493" s="3"/>
    </row>
    <row r="494" spans="34:34" ht="79.95" customHeight="1">
      <c r="AH494" s="3"/>
    </row>
    <row r="495" spans="34:34" ht="79.95" customHeight="1">
      <c r="AH495" s="3"/>
    </row>
    <row r="496" spans="34:34" ht="79.95" customHeight="1">
      <c r="AH496" s="3"/>
    </row>
    <row r="497" spans="34:34" ht="79.95" customHeight="1">
      <c r="AH497" s="3"/>
    </row>
    <row r="498" spans="34:34" ht="79.95" customHeight="1">
      <c r="AH498" s="3"/>
    </row>
    <row r="499" spans="34:34" ht="79.95" customHeight="1">
      <c r="AH499" s="3"/>
    </row>
    <row r="500" spans="34:34" ht="79.95" customHeight="1">
      <c r="AH500" s="3"/>
    </row>
    <row r="501" spans="34:34" ht="79.95" customHeight="1">
      <c r="AH501" s="3"/>
    </row>
    <row r="502" spans="34:34" ht="79.95" customHeight="1">
      <c r="AH502" s="3"/>
    </row>
    <row r="503" spans="34:34" ht="79.95" customHeight="1">
      <c r="AH503" s="3"/>
    </row>
    <row r="504" spans="34:34" ht="79.95" customHeight="1">
      <c r="AH504" s="3"/>
    </row>
    <row r="505" spans="34:34" ht="79.95" customHeight="1">
      <c r="AH505" s="3"/>
    </row>
    <row r="506" spans="34:34" ht="79.95" customHeight="1">
      <c r="AH506" s="3"/>
    </row>
    <row r="507" spans="34:34" ht="79.95" customHeight="1">
      <c r="AH507" s="3"/>
    </row>
    <row r="508" spans="34:34" ht="79.95" customHeight="1">
      <c r="AH508" s="3"/>
    </row>
    <row r="509" spans="34:34" ht="79.95" customHeight="1">
      <c r="AH509" s="3"/>
    </row>
    <row r="510" spans="34:34" ht="79.95" customHeight="1">
      <c r="AH510" s="3"/>
    </row>
    <row r="511" spans="34:34" ht="79.95" customHeight="1">
      <c r="AH511" s="3"/>
    </row>
    <row r="512" spans="34:34" ht="79.95" customHeight="1">
      <c r="AH512" s="3"/>
    </row>
    <row r="513" spans="34:34" ht="79.95" customHeight="1">
      <c r="AH513" s="3"/>
    </row>
    <row r="514" spans="34:34" ht="79.95" customHeight="1">
      <c r="AH514" s="3"/>
    </row>
    <row r="515" spans="34:34" ht="79.95" customHeight="1">
      <c r="AH515" s="3"/>
    </row>
    <row r="516" spans="34:34" ht="79.95" customHeight="1">
      <c r="AH516" s="3"/>
    </row>
    <row r="517" spans="34:34" ht="79.95" customHeight="1">
      <c r="AH517" s="3"/>
    </row>
    <row r="518" spans="34:34" ht="79.95" customHeight="1">
      <c r="AH518" s="3"/>
    </row>
    <row r="519" spans="34:34" ht="79.95" customHeight="1">
      <c r="AH519" s="3"/>
    </row>
    <row r="520" spans="34:34" ht="79.95" customHeight="1">
      <c r="AH520" s="3"/>
    </row>
    <row r="521" spans="34:34" ht="79.95" customHeight="1">
      <c r="AH521" s="3"/>
    </row>
    <row r="522" spans="34:34" ht="79.95" customHeight="1">
      <c r="AH522" s="3"/>
    </row>
    <row r="523" spans="34:34" ht="79.95" customHeight="1">
      <c r="AH523" s="3"/>
    </row>
    <row r="524" spans="34:34" ht="79.95" customHeight="1">
      <c r="AH524" s="3"/>
    </row>
    <row r="525" spans="34:34" ht="79.95" customHeight="1">
      <c r="AH525" s="3"/>
    </row>
    <row r="526" spans="34:34" ht="79.95" customHeight="1">
      <c r="AH526" s="3"/>
    </row>
    <row r="527" spans="34:34" ht="79.95" customHeight="1">
      <c r="AH527" s="3"/>
    </row>
    <row r="528" spans="34:34" ht="79.95" customHeight="1">
      <c r="AH528" s="3"/>
    </row>
    <row r="529" spans="34:34" ht="79.95" customHeight="1">
      <c r="AH529" s="3"/>
    </row>
    <row r="530" spans="34:34" ht="79.95" customHeight="1">
      <c r="AH530" s="3"/>
    </row>
    <row r="531" spans="34:34" ht="79.95" customHeight="1">
      <c r="AH531" s="3"/>
    </row>
    <row r="532" spans="34:34" ht="79.95" customHeight="1">
      <c r="AH532" s="3"/>
    </row>
    <row r="533" spans="34:34" ht="79.95" customHeight="1">
      <c r="AH533" s="3"/>
    </row>
    <row r="534" spans="34:34" ht="79.95" customHeight="1">
      <c r="AH534" s="3"/>
    </row>
    <row r="535" spans="34:34" ht="79.95" customHeight="1">
      <c r="AH535" s="3"/>
    </row>
    <row r="536" spans="34:34" ht="79.95" customHeight="1">
      <c r="AH536" s="3"/>
    </row>
    <row r="537" spans="34:34" ht="79.95" customHeight="1">
      <c r="AH537" s="3"/>
    </row>
    <row r="538" spans="34:34" ht="79.95" customHeight="1">
      <c r="AH538" s="3"/>
    </row>
    <row r="539" spans="34:34" ht="79.95" customHeight="1">
      <c r="AH539" s="3"/>
    </row>
    <row r="540" spans="34:34" ht="79.95" customHeight="1">
      <c r="AH540" s="3"/>
    </row>
    <row r="541" spans="34:34" ht="79.95" customHeight="1">
      <c r="AH541" s="3"/>
    </row>
    <row r="542" spans="34:34" ht="79.95" customHeight="1">
      <c r="AH542" s="3"/>
    </row>
    <row r="543" spans="34:34" ht="79.95" customHeight="1">
      <c r="AH543" s="3"/>
    </row>
    <row r="544" spans="34:34" ht="79.95" customHeight="1">
      <c r="AH544" s="3"/>
    </row>
    <row r="545" spans="34:34" ht="79.95" customHeight="1">
      <c r="AH545" s="3"/>
    </row>
    <row r="546" spans="34:34" ht="79.95" customHeight="1">
      <c r="AH546" s="3"/>
    </row>
    <row r="547" spans="34:34" ht="79.95" customHeight="1">
      <c r="AH547" s="3"/>
    </row>
    <row r="548" spans="34:34" ht="79.95" customHeight="1">
      <c r="AH548" s="3"/>
    </row>
    <row r="549" spans="34:34" ht="79.95" customHeight="1">
      <c r="AH549" s="3"/>
    </row>
    <row r="550" spans="34:34" ht="79.95" customHeight="1">
      <c r="AH550" s="3"/>
    </row>
    <row r="551" spans="34:34" ht="79.95" customHeight="1">
      <c r="AH551" s="3"/>
    </row>
    <row r="552" spans="34:34" ht="79.95" customHeight="1">
      <c r="AH552" s="3"/>
    </row>
    <row r="553" spans="34:34" ht="79.95" customHeight="1">
      <c r="AH553" s="3"/>
    </row>
    <row r="554" spans="34:34" ht="79.95" customHeight="1">
      <c r="AH554" s="3"/>
    </row>
    <row r="555" spans="34:34" ht="79.95" customHeight="1">
      <c r="AH555" s="3"/>
    </row>
    <row r="556" spans="34:34" ht="79.95" customHeight="1">
      <c r="AH556" s="3"/>
    </row>
    <row r="557" spans="34:34" ht="79.95" customHeight="1">
      <c r="AH557" s="3"/>
    </row>
    <row r="558" spans="34:34" ht="79.95" customHeight="1">
      <c r="AH558" s="3"/>
    </row>
    <row r="559" spans="34:34" ht="79.95" customHeight="1">
      <c r="AH559" s="3"/>
    </row>
    <row r="560" spans="34:34" ht="79.95" customHeight="1">
      <c r="AH560" s="3"/>
    </row>
    <row r="561" spans="34:34" ht="79.95" customHeight="1">
      <c r="AH561" s="3"/>
    </row>
    <row r="562" spans="34:34" ht="79.95" customHeight="1">
      <c r="AH562" s="3"/>
    </row>
    <row r="563" spans="34:34" ht="79.95" customHeight="1">
      <c r="AH563" s="3"/>
    </row>
    <row r="564" spans="34:34" ht="79.95" customHeight="1">
      <c r="AH564" s="3"/>
    </row>
    <row r="565" spans="34:34" ht="79.95" customHeight="1">
      <c r="AH565" s="3"/>
    </row>
    <row r="566" spans="34:34" ht="79.95" customHeight="1">
      <c r="AH566" s="3"/>
    </row>
    <row r="567" spans="34:34" ht="79.95" customHeight="1">
      <c r="AH567" s="3"/>
    </row>
    <row r="568" spans="34:34" ht="79.95" customHeight="1">
      <c r="AH568" s="3"/>
    </row>
    <row r="569" spans="34:34" ht="79.95" customHeight="1">
      <c r="AH569" s="3"/>
    </row>
    <row r="570" spans="34:34" ht="79.95" customHeight="1">
      <c r="AH570" s="3"/>
    </row>
    <row r="571" spans="34:34" ht="79.95" customHeight="1">
      <c r="AH571" s="3"/>
    </row>
    <row r="572" spans="34:34" ht="79.95" customHeight="1">
      <c r="AH572" s="3"/>
    </row>
    <row r="573" spans="34:34" ht="79.95" customHeight="1">
      <c r="AH573" s="3"/>
    </row>
    <row r="574" spans="34:34" ht="79.95" customHeight="1">
      <c r="AH574" s="3"/>
    </row>
    <row r="575" spans="34:34" ht="79.95" customHeight="1">
      <c r="AH575" s="3"/>
    </row>
    <row r="576" spans="34:34" ht="79.95" customHeight="1">
      <c r="AH576" s="3"/>
    </row>
    <row r="577" spans="34:34" ht="79.95" customHeight="1">
      <c r="AH577" s="3"/>
    </row>
    <row r="578" spans="34:34" ht="79.95" customHeight="1">
      <c r="AH578" s="3"/>
    </row>
    <row r="579" spans="34:34" ht="79.95" customHeight="1">
      <c r="AH579" s="3"/>
    </row>
    <row r="580" spans="34:34" ht="79.95" customHeight="1">
      <c r="AH580" s="3"/>
    </row>
    <row r="581" spans="34:34" ht="79.95" customHeight="1">
      <c r="AH581" s="3"/>
    </row>
    <row r="582" spans="34:34" ht="79.95" customHeight="1">
      <c r="AH582" s="3"/>
    </row>
    <row r="583" spans="34:34" ht="79.95" customHeight="1">
      <c r="AH583" s="3"/>
    </row>
    <row r="584" spans="34:34" ht="79.95" customHeight="1">
      <c r="AH584" s="3"/>
    </row>
    <row r="585" spans="34:34" ht="79.95" customHeight="1">
      <c r="AH585" s="3"/>
    </row>
    <row r="586" spans="34:34" ht="79.95" customHeight="1">
      <c r="AH586" s="3"/>
    </row>
    <row r="587" spans="34:34" ht="79.95" customHeight="1">
      <c r="AH587" s="3"/>
    </row>
    <row r="588" spans="34:34" ht="79.95" customHeight="1">
      <c r="AH588" s="3"/>
    </row>
    <row r="589" spans="34:34" ht="79.95" customHeight="1">
      <c r="AH589" s="3"/>
    </row>
    <row r="590" spans="34:34" ht="79.95" customHeight="1">
      <c r="AH590" s="3"/>
    </row>
    <row r="591" spans="34:34" ht="79.95" customHeight="1">
      <c r="AH591" s="3"/>
    </row>
    <row r="592" spans="34:34" ht="79.95" customHeight="1">
      <c r="AH592" s="3"/>
    </row>
    <row r="593" spans="34:34" ht="79.95" customHeight="1">
      <c r="AH593" s="3"/>
    </row>
    <row r="594" spans="34:34" ht="79.95" customHeight="1">
      <c r="AH594" s="3"/>
    </row>
    <row r="595" spans="34:34" ht="79.95" customHeight="1">
      <c r="AH595" s="3"/>
    </row>
    <row r="596" spans="34:34" ht="79.95" customHeight="1">
      <c r="AH596" s="3"/>
    </row>
    <row r="597" spans="34:34" ht="79.95" customHeight="1">
      <c r="AH597" s="3"/>
    </row>
    <row r="598" spans="34:34" ht="79.95" customHeight="1">
      <c r="AH598" s="3"/>
    </row>
    <row r="599" spans="34:34" ht="79.95" customHeight="1">
      <c r="AH599" s="3"/>
    </row>
    <row r="600" spans="34:34" ht="79.95" customHeight="1">
      <c r="AH600" s="3"/>
    </row>
    <row r="601" spans="34:34" ht="79.95" customHeight="1">
      <c r="AH601" s="3"/>
    </row>
    <row r="602" spans="34:34" ht="79.95" customHeight="1">
      <c r="AH602" s="3"/>
    </row>
    <row r="603" spans="34:34" ht="79.95" customHeight="1">
      <c r="AH603" s="3"/>
    </row>
    <row r="604" spans="34:34" ht="79.95" customHeight="1">
      <c r="AH604" s="3"/>
    </row>
    <row r="605" spans="34:34" ht="79.95" customHeight="1">
      <c r="AH605" s="3"/>
    </row>
    <row r="606" spans="34:34" ht="79.95" customHeight="1">
      <c r="AH606" s="3"/>
    </row>
    <row r="607" spans="34:34" ht="79.95" customHeight="1">
      <c r="AH607" s="3"/>
    </row>
    <row r="608" spans="34:34" ht="79.95" customHeight="1">
      <c r="AH608" s="3"/>
    </row>
    <row r="609" spans="34:34" ht="79.95" customHeight="1">
      <c r="AH609" s="3"/>
    </row>
    <row r="610" spans="34:34" ht="79.95" customHeight="1">
      <c r="AH610" s="3"/>
    </row>
    <row r="611" spans="34:34" ht="79.95" customHeight="1">
      <c r="AH611" s="3"/>
    </row>
    <row r="612" spans="34:34" ht="79.95" customHeight="1">
      <c r="AH612" s="3"/>
    </row>
    <row r="613" spans="34:34" ht="79.95" customHeight="1">
      <c r="AH613" s="3"/>
    </row>
    <row r="614" spans="34:34" ht="79.95" customHeight="1">
      <c r="AH614" s="3"/>
    </row>
    <row r="615" spans="34:34" ht="79.95" customHeight="1">
      <c r="AH615" s="3"/>
    </row>
    <row r="616" spans="34:34" ht="79.95" customHeight="1">
      <c r="AH616" s="3"/>
    </row>
    <row r="617" spans="34:34" ht="79.95" customHeight="1">
      <c r="AH617" s="3"/>
    </row>
    <row r="618" spans="34:34" ht="79.95" customHeight="1">
      <c r="AH618" s="3"/>
    </row>
    <row r="619" spans="34:34" ht="79.95" customHeight="1">
      <c r="AH619" s="3"/>
    </row>
    <row r="620" spans="34:34" ht="79.95" customHeight="1">
      <c r="AH620" s="3"/>
    </row>
    <row r="621" spans="34:34" ht="79.95" customHeight="1">
      <c r="AH621" s="3"/>
    </row>
    <row r="622" spans="34:34" ht="79.95" customHeight="1">
      <c r="AH622" s="3"/>
    </row>
    <row r="623" spans="34:34" ht="79.95" customHeight="1">
      <c r="AH623" s="3"/>
    </row>
    <row r="624" spans="34:34" ht="79.95" customHeight="1">
      <c r="AH624" s="3"/>
    </row>
    <row r="625" spans="34:34" ht="79.95" customHeight="1">
      <c r="AH625" s="3"/>
    </row>
    <row r="626" spans="34:34" ht="79.95" customHeight="1">
      <c r="AH626" s="3"/>
    </row>
    <row r="627" spans="34:34" ht="79.95" customHeight="1">
      <c r="AH627" s="3"/>
    </row>
    <row r="628" spans="34:34" ht="79.95" customHeight="1">
      <c r="AH628" s="3"/>
    </row>
    <row r="629" spans="34:34" ht="79.95" customHeight="1">
      <c r="AH629" s="3"/>
    </row>
    <row r="630" spans="34:34" ht="79.95" customHeight="1">
      <c r="AH630" s="3"/>
    </row>
    <row r="631" spans="34:34" ht="79.95" customHeight="1">
      <c r="AH631" s="3"/>
    </row>
    <row r="632" spans="34:34" ht="79.95" customHeight="1">
      <c r="AH632" s="3"/>
    </row>
    <row r="633" spans="34:34" ht="79.95" customHeight="1">
      <c r="AH633" s="3"/>
    </row>
    <row r="634" spans="34:34" ht="79.95" customHeight="1">
      <c r="AH634" s="3"/>
    </row>
    <row r="635" spans="34:34" ht="79.95" customHeight="1">
      <c r="AH635" s="3"/>
    </row>
    <row r="636" spans="34:34" ht="79.95" customHeight="1">
      <c r="AH636" s="3"/>
    </row>
    <row r="637" spans="34:34" ht="79.95" customHeight="1">
      <c r="AH637" s="3"/>
    </row>
    <row r="638" spans="34:34" ht="79.95" customHeight="1">
      <c r="AH638" s="3"/>
    </row>
    <row r="639" spans="34:34" ht="79.95" customHeight="1">
      <c r="AH639" s="3"/>
    </row>
    <row r="640" spans="34:34" ht="79.95" customHeight="1">
      <c r="AH640" s="3"/>
    </row>
    <row r="641" spans="34:34" ht="79.95" customHeight="1">
      <c r="AH641" s="3"/>
    </row>
    <row r="642" spans="34:34" ht="79.95" customHeight="1">
      <c r="AH642" s="3"/>
    </row>
    <row r="643" spans="34:34" ht="79.95" customHeight="1">
      <c r="AH643" s="3"/>
    </row>
    <row r="644" spans="34:34" ht="79.95" customHeight="1">
      <c r="AH644" s="3"/>
    </row>
    <row r="645" spans="34:34" ht="79.95" customHeight="1">
      <c r="AH645" s="3"/>
    </row>
    <row r="646" spans="34:34" ht="79.95" customHeight="1">
      <c r="AH646" s="3"/>
    </row>
    <row r="647" spans="34:34" ht="79.95" customHeight="1">
      <c r="AH647" s="3"/>
    </row>
    <row r="648" spans="34:34" ht="79.95" customHeight="1">
      <c r="AH648" s="3"/>
    </row>
    <row r="649" spans="34:34" ht="79.95" customHeight="1">
      <c r="AH649" s="3"/>
    </row>
    <row r="650" spans="34:34" ht="79.95" customHeight="1">
      <c r="AH650" s="3"/>
    </row>
    <row r="651" spans="34:34" ht="79.95" customHeight="1">
      <c r="AH651" s="3"/>
    </row>
    <row r="652" spans="34:34" ht="79.95" customHeight="1">
      <c r="AH652" s="3"/>
    </row>
    <row r="653" spans="34:34" ht="79.95" customHeight="1">
      <c r="AH653" s="3"/>
    </row>
    <row r="654" spans="34:34" ht="79.95" customHeight="1">
      <c r="AH654" s="3"/>
    </row>
    <row r="655" spans="34:34" ht="79.95" customHeight="1">
      <c r="AH655" s="3"/>
    </row>
    <row r="656" spans="34:34" ht="79.95" customHeight="1">
      <c r="AH656" s="3"/>
    </row>
    <row r="657" spans="34:34" ht="79.95" customHeight="1">
      <c r="AH657" s="3"/>
    </row>
    <row r="658" spans="34:34" ht="79.95" customHeight="1">
      <c r="AH658" s="3"/>
    </row>
    <row r="659" spans="34:34" ht="79.95" customHeight="1">
      <c r="AH659" s="3"/>
    </row>
    <row r="660" spans="34:34" ht="79.95" customHeight="1">
      <c r="AH660" s="3"/>
    </row>
    <row r="661" spans="34:34" ht="79.95" customHeight="1">
      <c r="AH661" s="3"/>
    </row>
    <row r="662" spans="34:34" ht="79.95" customHeight="1">
      <c r="AH662" s="3"/>
    </row>
    <row r="663" spans="34:34" ht="79.95" customHeight="1">
      <c r="AH663" s="3"/>
    </row>
    <row r="664" spans="34:34" ht="79.95" customHeight="1">
      <c r="AH664" s="3"/>
    </row>
    <row r="665" spans="34:34" ht="79.95" customHeight="1">
      <c r="AH665" s="3"/>
    </row>
    <row r="666" spans="34:34" ht="79.95" customHeight="1">
      <c r="AH666" s="3"/>
    </row>
    <row r="667" spans="34:34" ht="79.95" customHeight="1">
      <c r="AH667" s="3"/>
    </row>
    <row r="668" spans="34:34" ht="79.95" customHeight="1">
      <c r="AH668" s="3"/>
    </row>
    <row r="669" spans="34:34" ht="79.95" customHeight="1">
      <c r="AH669" s="3"/>
    </row>
    <row r="670" spans="34:34" ht="79.95" customHeight="1">
      <c r="AH670" s="3"/>
    </row>
    <row r="671" spans="34:34" ht="79.95" customHeight="1">
      <c r="AH671" s="3"/>
    </row>
    <row r="672" spans="34:34" ht="79.95" customHeight="1">
      <c r="AH672" s="3"/>
    </row>
    <row r="673" spans="34:34" ht="79.95" customHeight="1">
      <c r="AH673" s="3"/>
    </row>
    <row r="674" spans="34:34" ht="79.95" customHeight="1">
      <c r="AH674" s="3"/>
    </row>
    <row r="675" spans="34:34" ht="79.95" customHeight="1">
      <c r="AH675" s="3"/>
    </row>
    <row r="676" spans="34:34" ht="79.95" customHeight="1">
      <c r="AH676" s="3"/>
    </row>
    <row r="677" spans="34:34" ht="79.95" customHeight="1">
      <c r="AH677" s="3"/>
    </row>
    <row r="678" spans="34:34" ht="79.95" customHeight="1">
      <c r="AH678" s="3"/>
    </row>
    <row r="679" spans="34:34" ht="79.95" customHeight="1">
      <c r="AH679" s="3"/>
    </row>
    <row r="680" spans="34:34" ht="79.95" customHeight="1">
      <c r="AH680" s="3"/>
    </row>
    <row r="681" spans="34:34" ht="79.95" customHeight="1">
      <c r="AH681" s="3"/>
    </row>
    <row r="682" spans="34:34" ht="79.95" customHeight="1">
      <c r="AH682" s="3"/>
    </row>
    <row r="683" spans="34:34" ht="79.95" customHeight="1">
      <c r="AH683" s="3"/>
    </row>
    <row r="684" spans="34:34" ht="79.95" customHeight="1">
      <c r="AH684" s="3"/>
    </row>
    <row r="685" spans="34:34" ht="79.95" customHeight="1">
      <c r="AH685" s="3"/>
    </row>
    <row r="686" spans="34:34" ht="79.95" customHeight="1">
      <c r="AH686" s="3"/>
    </row>
    <row r="687" spans="34:34" ht="79.95" customHeight="1">
      <c r="AH687" s="3"/>
    </row>
    <row r="688" spans="34:34" ht="79.95" customHeight="1">
      <c r="AH688" s="3"/>
    </row>
    <row r="689" spans="34:34" ht="79.95" customHeight="1">
      <c r="AH689" s="3"/>
    </row>
    <row r="690" spans="34:34" ht="79.95" customHeight="1">
      <c r="AH690" s="3"/>
    </row>
    <row r="691" spans="34:34" ht="79.95" customHeight="1">
      <c r="AH691" s="3"/>
    </row>
    <row r="692" spans="34:34" ht="79.95" customHeight="1">
      <c r="AH692" s="3"/>
    </row>
    <row r="693" spans="34:34" ht="79.95" customHeight="1">
      <c r="AH693" s="3"/>
    </row>
    <row r="694" spans="34:34" ht="79.95" customHeight="1">
      <c r="AH694" s="3"/>
    </row>
    <row r="695" spans="34:34" ht="79.95" customHeight="1">
      <c r="AH695" s="3"/>
    </row>
    <row r="696" spans="34:34" ht="79.95" customHeight="1">
      <c r="AH696" s="3"/>
    </row>
    <row r="697" spans="34:34" ht="79.95" customHeight="1">
      <c r="AH697" s="3"/>
    </row>
    <row r="698" spans="34:34" ht="79.95" customHeight="1">
      <c r="AH698" s="3"/>
    </row>
    <row r="699" spans="34:34" ht="79.95" customHeight="1">
      <c r="AH699" s="3"/>
    </row>
    <row r="700" spans="34:34" ht="79.95" customHeight="1">
      <c r="AH700" s="3"/>
    </row>
    <row r="701" spans="34:34" ht="79.95" customHeight="1">
      <c r="AH701" s="3"/>
    </row>
    <row r="702" spans="34:34" ht="79.95" customHeight="1">
      <c r="AH702" s="3"/>
    </row>
    <row r="703" spans="34:34" ht="79.95" customHeight="1">
      <c r="AH703" s="3"/>
    </row>
    <row r="704" spans="34:34" ht="79.95" customHeight="1">
      <c r="AH704" s="3"/>
    </row>
    <row r="705" spans="34:34" ht="79.95" customHeight="1">
      <c r="AH705" s="3"/>
    </row>
    <row r="706" spans="34:34" ht="79.95" customHeight="1">
      <c r="AH706" s="3"/>
    </row>
    <row r="707" spans="34:34" ht="79.95" customHeight="1">
      <c r="AH707" s="3"/>
    </row>
    <row r="708" spans="34:34" ht="79.95" customHeight="1">
      <c r="AH708" s="3"/>
    </row>
    <row r="709" spans="34:34" ht="79.95" customHeight="1">
      <c r="AH709" s="3"/>
    </row>
    <row r="710" spans="34:34" ht="79.95" customHeight="1">
      <c r="AH710" s="3"/>
    </row>
    <row r="711" spans="34:34" ht="79.95" customHeight="1">
      <c r="AH711" s="3"/>
    </row>
    <row r="712" spans="34:34" ht="79.95" customHeight="1">
      <c r="AH712" s="3"/>
    </row>
    <row r="713" spans="34:34" ht="79.95" customHeight="1">
      <c r="AH713" s="3"/>
    </row>
    <row r="714" spans="34:34" ht="79.95" customHeight="1">
      <c r="AH714" s="3"/>
    </row>
    <row r="715" spans="34:34" ht="79.95" customHeight="1">
      <c r="AH715" s="3"/>
    </row>
    <row r="716" spans="34:34" ht="79.95" customHeight="1">
      <c r="AH716" s="3"/>
    </row>
    <row r="717" spans="34:34" ht="79.95" customHeight="1">
      <c r="AH717" s="3"/>
    </row>
    <row r="718" spans="34:34" ht="79.95" customHeight="1">
      <c r="AH718" s="3"/>
    </row>
    <row r="719" spans="34:34" ht="79.95" customHeight="1">
      <c r="AH719" s="3"/>
    </row>
    <row r="720" spans="34:34" ht="79.95" customHeight="1">
      <c r="AH720" s="3"/>
    </row>
    <row r="721" spans="34:34" ht="79.95" customHeight="1">
      <c r="AH721" s="3"/>
    </row>
    <row r="722" spans="34:34" ht="79.95" customHeight="1">
      <c r="AH722" s="3"/>
    </row>
    <row r="723" spans="34:34" ht="79.95" customHeight="1">
      <c r="AH723" s="3"/>
    </row>
    <row r="724" spans="34:34" ht="79.95" customHeight="1">
      <c r="AH724" s="3"/>
    </row>
    <row r="725" spans="34:34" ht="79.95" customHeight="1">
      <c r="AH725" s="3"/>
    </row>
    <row r="726" spans="34:34" ht="79.95" customHeight="1">
      <c r="AH726" s="3"/>
    </row>
    <row r="727" spans="34:34" ht="79.95" customHeight="1">
      <c r="AH727" s="3"/>
    </row>
    <row r="728" spans="34:34" ht="79.95" customHeight="1">
      <c r="AH728" s="3"/>
    </row>
    <row r="729" spans="34:34" ht="79.95" customHeight="1">
      <c r="AH729" s="3"/>
    </row>
    <row r="730" spans="34:34" ht="79.95" customHeight="1">
      <c r="AH730" s="3"/>
    </row>
    <row r="731" spans="34:34" ht="79.95" customHeight="1">
      <c r="AH731" s="3"/>
    </row>
    <row r="732" spans="34:34" ht="79.95" customHeight="1">
      <c r="AH732" s="3"/>
    </row>
    <row r="733" spans="34:34" ht="79.95" customHeight="1">
      <c r="AH733" s="3"/>
    </row>
    <row r="734" spans="34:34" ht="79.95" customHeight="1">
      <c r="AH734" s="3"/>
    </row>
    <row r="735" spans="34:34" ht="79.95" customHeight="1">
      <c r="AH735" s="3"/>
    </row>
    <row r="736" spans="34:34" ht="79.95" customHeight="1">
      <c r="AH736" s="3"/>
    </row>
    <row r="737" spans="34:34" ht="79.95" customHeight="1">
      <c r="AH737" s="3"/>
    </row>
    <row r="738" spans="34:34" ht="79.95" customHeight="1">
      <c r="AH738" s="3"/>
    </row>
    <row r="739" spans="34:34" ht="79.95" customHeight="1">
      <c r="AH739" s="3"/>
    </row>
    <row r="740" spans="34:34" ht="79.95" customHeight="1">
      <c r="AH740" s="3"/>
    </row>
    <row r="741" spans="34:34" ht="79.95" customHeight="1">
      <c r="AH741" s="3"/>
    </row>
    <row r="742" spans="34:34" ht="79.95" customHeight="1">
      <c r="AH742" s="3"/>
    </row>
    <row r="743" spans="34:34" ht="79.95" customHeight="1">
      <c r="AH743" s="3"/>
    </row>
    <row r="744" spans="34:34" ht="79.95" customHeight="1">
      <c r="AH744" s="3"/>
    </row>
    <row r="745" spans="34:34" ht="79.95" customHeight="1">
      <c r="AH745" s="3"/>
    </row>
    <row r="746" spans="34:34" ht="79.95" customHeight="1">
      <c r="AH746" s="3"/>
    </row>
    <row r="747" spans="34:34" ht="79.95" customHeight="1">
      <c r="AH747" s="3"/>
    </row>
    <row r="748" spans="34:34" ht="79.95" customHeight="1">
      <c r="AH748" s="3"/>
    </row>
    <row r="749" spans="34:34" ht="79.95" customHeight="1">
      <c r="AH749" s="3"/>
    </row>
    <row r="750" spans="34:34" ht="79.95" customHeight="1">
      <c r="AH750" s="3"/>
    </row>
    <row r="751" spans="34:34" ht="79.95" customHeight="1">
      <c r="AH751" s="3"/>
    </row>
    <row r="752" spans="34:34" ht="79.95" customHeight="1">
      <c r="AH752" s="3"/>
    </row>
    <row r="753" spans="34:34" ht="79.95" customHeight="1">
      <c r="AH753" s="3"/>
    </row>
    <row r="754" spans="34:34" ht="79.95" customHeight="1">
      <c r="AH754" s="3"/>
    </row>
    <row r="755" spans="34:34" ht="79.95" customHeight="1">
      <c r="AH755" s="3"/>
    </row>
    <row r="756" spans="34:34" ht="79.95" customHeight="1">
      <c r="AH756" s="3"/>
    </row>
    <row r="757" spans="34:34" ht="79.95" customHeight="1">
      <c r="AH757" s="3"/>
    </row>
    <row r="758" spans="34:34" ht="79.95" customHeight="1">
      <c r="AH758" s="3"/>
    </row>
    <row r="759" spans="34:34" ht="79.95" customHeight="1">
      <c r="AH759" s="3"/>
    </row>
    <row r="760" spans="34:34" ht="79.95" customHeight="1">
      <c r="AH760" s="3"/>
    </row>
    <row r="761" spans="34:34" ht="79.95" customHeight="1">
      <c r="AH761" s="3"/>
    </row>
    <row r="762" spans="34:34" ht="79.95" customHeight="1">
      <c r="AH762" s="3"/>
    </row>
    <row r="763" spans="34:34" ht="79.95" customHeight="1">
      <c r="AH763" s="3"/>
    </row>
    <row r="764" spans="34:34" ht="79.95" customHeight="1">
      <c r="AH764" s="3"/>
    </row>
    <row r="765" spans="34:34" ht="79.95" customHeight="1">
      <c r="AH765" s="3"/>
    </row>
    <row r="766" spans="34:34" ht="79.95" customHeight="1">
      <c r="AH766" s="3"/>
    </row>
    <row r="767" spans="34:34" ht="79.95" customHeight="1">
      <c r="AH767" s="3"/>
    </row>
    <row r="768" spans="34:34" ht="79.95" customHeight="1">
      <c r="AH768" s="3"/>
    </row>
    <row r="769" spans="34:34" ht="79.95" customHeight="1">
      <c r="AH769" s="3"/>
    </row>
    <row r="770" spans="34:34" ht="79.95" customHeight="1">
      <c r="AH770" s="3"/>
    </row>
    <row r="771" spans="34:34" ht="79.95" customHeight="1">
      <c r="AH771" s="3"/>
    </row>
    <row r="772" spans="34:34" ht="79.95" customHeight="1">
      <c r="AH772" s="3"/>
    </row>
    <row r="773" spans="34:34" ht="79.95" customHeight="1">
      <c r="AH773" s="3"/>
    </row>
    <row r="774" spans="34:34" ht="79.95" customHeight="1">
      <c r="AH774" s="3"/>
    </row>
    <row r="775" spans="34:34" ht="79.95" customHeight="1">
      <c r="AH775" s="3"/>
    </row>
    <row r="776" spans="34:34" ht="79.95" customHeight="1">
      <c r="AH776" s="3"/>
    </row>
    <row r="777" spans="34:34" ht="79.95" customHeight="1">
      <c r="AH777" s="3"/>
    </row>
    <row r="778" spans="34:34" ht="79.95" customHeight="1">
      <c r="AH778" s="3"/>
    </row>
    <row r="779" spans="34:34" ht="79.95" customHeight="1">
      <c r="AH779" s="3"/>
    </row>
    <row r="780" spans="34:34" ht="79.95" customHeight="1">
      <c r="AH780" s="3"/>
    </row>
    <row r="781" spans="34:34" ht="79.95" customHeight="1">
      <c r="AH781" s="3"/>
    </row>
    <row r="782" spans="34:34" ht="79.95" customHeight="1">
      <c r="AH782" s="3"/>
    </row>
    <row r="783" spans="34:34" ht="79.95" customHeight="1">
      <c r="AH783" s="3"/>
    </row>
    <row r="784" spans="34:34" ht="79.95" customHeight="1">
      <c r="AH784" s="3"/>
    </row>
    <row r="785" spans="34:34" ht="79.95" customHeight="1">
      <c r="AH785" s="3"/>
    </row>
    <row r="786" spans="34:34" ht="79.95" customHeight="1">
      <c r="AH786" s="3"/>
    </row>
    <row r="787" spans="34:34" ht="79.95" customHeight="1">
      <c r="AH787" s="3"/>
    </row>
    <row r="788" spans="34:34" ht="79.95" customHeight="1">
      <c r="AH788" s="3"/>
    </row>
    <row r="789" spans="34:34" ht="79.95" customHeight="1">
      <c r="AH789" s="3"/>
    </row>
    <row r="790" spans="34:34" ht="79.95" customHeight="1">
      <c r="AH790" s="3"/>
    </row>
    <row r="791" spans="34:34" ht="79.95" customHeight="1">
      <c r="AH791" s="3"/>
    </row>
    <row r="792" spans="34:34" ht="79.95" customHeight="1">
      <c r="AH792" s="3"/>
    </row>
    <row r="793" spans="34:34" ht="79.95" customHeight="1">
      <c r="AH793" s="3"/>
    </row>
    <row r="794" spans="34:34" ht="79.95" customHeight="1">
      <c r="AH794" s="3"/>
    </row>
    <row r="795" spans="34:34" ht="79.95" customHeight="1">
      <c r="AH795" s="3"/>
    </row>
    <row r="796" spans="34:34" ht="79.95" customHeight="1">
      <c r="AH796" s="3"/>
    </row>
    <row r="797" spans="34:34" ht="79.95" customHeight="1">
      <c r="AH797" s="3"/>
    </row>
    <row r="798" spans="34:34" ht="79.95" customHeight="1">
      <c r="AH798" s="3"/>
    </row>
    <row r="799" spans="34:34" ht="79.95" customHeight="1">
      <c r="AH799" s="3"/>
    </row>
    <row r="800" spans="34:34" ht="79.95" customHeight="1">
      <c r="AH800" s="3"/>
    </row>
    <row r="801" spans="34:34" ht="79.95" customHeight="1">
      <c r="AH801" s="3"/>
    </row>
    <row r="802" spans="34:34" ht="79.95" customHeight="1">
      <c r="AH802" s="3"/>
    </row>
    <row r="803" spans="34:34" ht="79.95" customHeight="1">
      <c r="AH803" s="3"/>
    </row>
    <row r="804" spans="34:34" ht="79.95" customHeight="1">
      <c r="AH804" s="3"/>
    </row>
    <row r="805" spans="34:34" ht="79.95" customHeight="1">
      <c r="AH805" s="3"/>
    </row>
    <row r="806" spans="34:34" ht="79.95" customHeight="1">
      <c r="AH806" s="3"/>
    </row>
    <row r="807" spans="34:34" ht="79.95" customHeight="1">
      <c r="AH807" s="3"/>
    </row>
    <row r="808" spans="34:34" ht="79.95" customHeight="1">
      <c r="AH808" s="3"/>
    </row>
    <row r="809" spans="34:34" ht="79.95" customHeight="1">
      <c r="AH809" s="3"/>
    </row>
    <row r="810" spans="34:34" ht="79.95" customHeight="1">
      <c r="AH810" s="3"/>
    </row>
    <row r="811" spans="34:34" ht="79.95" customHeight="1">
      <c r="AH811" s="3"/>
    </row>
    <row r="812" spans="34:34" ht="79.95" customHeight="1">
      <c r="AH812" s="3"/>
    </row>
    <row r="813" spans="34:34" ht="79.95" customHeight="1">
      <c r="AH813" s="3"/>
    </row>
    <row r="814" spans="34:34" ht="79.95" customHeight="1">
      <c r="AH814" s="3"/>
    </row>
    <row r="815" spans="34:34" ht="79.95" customHeight="1">
      <c r="AH815" s="3"/>
    </row>
    <row r="816" spans="34:34" ht="79.95" customHeight="1">
      <c r="AH816" s="3"/>
    </row>
    <row r="817" spans="34:34" ht="79.95" customHeight="1">
      <c r="AH817" s="3"/>
    </row>
    <row r="818" spans="34:34" ht="79.95" customHeight="1">
      <c r="AH818" s="3"/>
    </row>
    <row r="819" spans="34:34" ht="79.95" customHeight="1">
      <c r="AH819" s="3"/>
    </row>
    <row r="820" spans="34:34" ht="79.95" customHeight="1">
      <c r="AH820" s="3"/>
    </row>
    <row r="821" spans="34:34" ht="79.95" customHeight="1">
      <c r="AH821" s="3"/>
    </row>
    <row r="822" spans="34:34" ht="79.95" customHeight="1">
      <c r="AH822" s="3"/>
    </row>
    <row r="823" spans="34:34" ht="79.95" customHeight="1">
      <c r="AH823" s="3"/>
    </row>
    <row r="824" spans="34:34" ht="79.95" customHeight="1">
      <c r="AH824" s="3"/>
    </row>
    <row r="825" spans="34:34" ht="79.95" customHeight="1">
      <c r="AH825" s="3"/>
    </row>
    <row r="826" spans="34:34" ht="79.95" customHeight="1">
      <c r="AH826" s="3"/>
    </row>
    <row r="827" spans="34:34" ht="79.95" customHeight="1">
      <c r="AH827" s="3"/>
    </row>
    <row r="828" spans="34:34" ht="79.95" customHeight="1">
      <c r="AH828" s="3"/>
    </row>
    <row r="829" spans="34:34" ht="79.95" customHeight="1">
      <c r="AH829" s="3"/>
    </row>
    <row r="830" spans="34:34" ht="79.95" customHeight="1">
      <c r="AH830" s="3"/>
    </row>
    <row r="831" spans="34:34" ht="79.95" customHeight="1">
      <c r="AH831" s="3"/>
    </row>
    <row r="832" spans="34:34" ht="79.95" customHeight="1">
      <c r="AH832" s="3"/>
    </row>
    <row r="833" spans="34:34" ht="79.95" customHeight="1">
      <c r="AH833" s="3"/>
    </row>
    <row r="834" spans="34:34" ht="79.95" customHeight="1">
      <c r="AH834" s="3"/>
    </row>
    <row r="835" spans="34:34" ht="79.95" customHeight="1">
      <c r="AH835" s="3"/>
    </row>
    <row r="836" spans="34:34" ht="79.95" customHeight="1">
      <c r="AH836" s="3"/>
    </row>
    <row r="837" spans="34:34" ht="79.95" customHeight="1">
      <c r="AH837" s="3"/>
    </row>
    <row r="838" spans="34:34" ht="79.95" customHeight="1">
      <c r="AH838" s="3"/>
    </row>
    <row r="839" spans="34:34" ht="79.95" customHeight="1">
      <c r="AH839" s="3"/>
    </row>
    <row r="840" spans="34:34" ht="79.95" customHeight="1">
      <c r="AH840" s="3"/>
    </row>
    <row r="841" spans="34:34" ht="79.95" customHeight="1">
      <c r="AH841" s="3"/>
    </row>
    <row r="842" spans="34:34" ht="79.95" customHeight="1">
      <c r="AH842" s="3"/>
    </row>
    <row r="843" spans="34:34" ht="79.95" customHeight="1">
      <c r="AH843" s="3"/>
    </row>
    <row r="844" spans="34:34" ht="79.95" customHeight="1">
      <c r="AH844" s="3"/>
    </row>
    <row r="845" spans="34:34" ht="79.95" customHeight="1">
      <c r="AH845" s="3"/>
    </row>
    <row r="846" spans="34:34" ht="79.95" customHeight="1">
      <c r="AH846" s="3"/>
    </row>
    <row r="847" spans="34:34" ht="79.95" customHeight="1">
      <c r="AH847" s="3"/>
    </row>
    <row r="848" spans="34:34" ht="79.95" customHeight="1">
      <c r="AH848" s="3"/>
    </row>
    <row r="849" spans="34:34" ht="79.95" customHeight="1">
      <c r="AH849" s="3"/>
    </row>
    <row r="850" spans="34:34" ht="79.95" customHeight="1">
      <c r="AH850" s="3"/>
    </row>
    <row r="851" spans="34:34" ht="79.95" customHeight="1">
      <c r="AH851" s="3"/>
    </row>
    <row r="852" spans="34:34" ht="79.95" customHeight="1">
      <c r="AH852" s="3"/>
    </row>
    <row r="853" spans="34:34" ht="79.95" customHeight="1">
      <c r="AH853" s="3"/>
    </row>
    <row r="854" spans="34:34" ht="79.95" customHeight="1">
      <c r="AH854" s="3"/>
    </row>
    <row r="855" spans="34:34" ht="79.95" customHeight="1">
      <c r="AH855" s="3"/>
    </row>
    <row r="856" spans="34:34" ht="79.95" customHeight="1">
      <c r="AH856" s="3"/>
    </row>
    <row r="857" spans="34:34" ht="79.95" customHeight="1">
      <c r="AH857" s="3"/>
    </row>
    <row r="858" spans="34:34" ht="79.95" customHeight="1">
      <c r="AH858" s="3"/>
    </row>
    <row r="859" spans="34:34" ht="79.95" customHeight="1">
      <c r="AH859" s="3"/>
    </row>
    <row r="860" spans="34:34" ht="79.95" customHeight="1">
      <c r="AH860" s="3"/>
    </row>
    <row r="861" spans="34:34" ht="79.95" customHeight="1">
      <c r="AH861" s="3"/>
    </row>
    <row r="862" spans="34:34" ht="79.95" customHeight="1">
      <c r="AH862" s="3"/>
    </row>
    <row r="863" spans="34:34" ht="79.95" customHeight="1">
      <c r="AH863" s="3"/>
    </row>
    <row r="864" spans="34:34" ht="79.95" customHeight="1">
      <c r="AH864" s="3"/>
    </row>
    <row r="865" spans="34:34" ht="79.95" customHeight="1">
      <c r="AH865" s="3"/>
    </row>
    <row r="866" spans="34:34" ht="79.95" customHeight="1">
      <c r="AH866" s="3"/>
    </row>
    <row r="867" spans="34:34" ht="79.95" customHeight="1">
      <c r="AH867" s="3"/>
    </row>
    <row r="868" spans="34:34" ht="79.95" customHeight="1">
      <c r="AH868" s="3"/>
    </row>
    <row r="869" spans="34:34" ht="79.95" customHeight="1">
      <c r="AH869" s="3"/>
    </row>
    <row r="870" spans="34:34" ht="79.95" customHeight="1">
      <c r="AH870" s="3"/>
    </row>
    <row r="871" spans="34:34" ht="79.95" customHeight="1">
      <c r="AH871" s="3"/>
    </row>
    <row r="872" spans="34:34" ht="79.95" customHeight="1">
      <c r="AH872" s="3"/>
    </row>
    <row r="873" spans="34:34" ht="79.95" customHeight="1">
      <c r="AH873" s="3"/>
    </row>
    <row r="874" spans="34:34" ht="79.95" customHeight="1">
      <c r="AH874" s="3"/>
    </row>
    <row r="875" spans="34:34" ht="79.95" customHeight="1">
      <c r="AH875" s="3"/>
    </row>
    <row r="876" spans="34:34" ht="79.95" customHeight="1">
      <c r="AH876" s="3"/>
    </row>
    <row r="877" spans="34:34" ht="79.95" customHeight="1">
      <c r="AH877" s="3"/>
    </row>
    <row r="878" spans="34:34" ht="79.95" customHeight="1">
      <c r="AH878" s="3"/>
    </row>
    <row r="879" spans="34:34" ht="79.95" customHeight="1">
      <c r="AH879" s="3"/>
    </row>
    <row r="880" spans="34:34" ht="79.95" customHeight="1">
      <c r="AH880" s="3"/>
    </row>
    <row r="881" spans="34:34" ht="79.95" customHeight="1">
      <c r="AH881" s="3"/>
    </row>
    <row r="882" spans="34:34" ht="79.95" customHeight="1">
      <c r="AH882" s="3"/>
    </row>
    <row r="883" spans="34:34" ht="79.95" customHeight="1">
      <c r="AH883" s="3"/>
    </row>
    <row r="884" spans="34:34" ht="79.95" customHeight="1">
      <c r="AH884" s="3"/>
    </row>
    <row r="885" spans="34:34" ht="79.95" customHeight="1">
      <c r="AH885" s="3"/>
    </row>
    <row r="886" spans="34:34" ht="79.95" customHeight="1">
      <c r="AH886" s="3"/>
    </row>
    <row r="887" spans="34:34" ht="79.95" customHeight="1">
      <c r="AH887" s="3"/>
    </row>
    <row r="888" spans="34:34" ht="79.95" customHeight="1">
      <c r="AH888" s="3"/>
    </row>
    <row r="889" spans="34:34" ht="79.95" customHeight="1">
      <c r="AH889" s="3"/>
    </row>
    <row r="890" spans="34:34" ht="79.95" customHeight="1">
      <c r="AH890" s="3"/>
    </row>
    <row r="891" spans="34:34" ht="79.95" customHeight="1">
      <c r="AH891" s="3"/>
    </row>
    <row r="892" spans="34:34" ht="79.95" customHeight="1">
      <c r="AH892" s="3"/>
    </row>
    <row r="893" spans="34:34" ht="79.95" customHeight="1">
      <c r="AH893" s="3"/>
    </row>
    <row r="894" spans="34:34" ht="79.95" customHeight="1">
      <c r="AH894" s="3"/>
    </row>
    <row r="895" spans="34:34" ht="79.95" customHeight="1">
      <c r="AH895" s="3"/>
    </row>
    <row r="896" spans="34:34" ht="79.95" customHeight="1">
      <c r="AH896" s="3"/>
    </row>
    <row r="897" spans="34:34" ht="79.95" customHeight="1">
      <c r="AH897" s="3"/>
    </row>
    <row r="898" spans="34:34" ht="79.95" customHeight="1">
      <c r="AH898" s="3"/>
    </row>
    <row r="899" spans="34:34" ht="79.95" customHeight="1">
      <c r="AH899" s="3"/>
    </row>
    <row r="900" spans="34:34" ht="79.95" customHeight="1">
      <c r="AH900" s="3"/>
    </row>
    <row r="901" spans="34:34" ht="79.95" customHeight="1">
      <c r="AH901" s="3"/>
    </row>
    <row r="902" spans="34:34" ht="79.95" customHeight="1">
      <c r="AH902" s="3"/>
    </row>
    <row r="903" spans="34:34" ht="79.95" customHeight="1">
      <c r="AH903" s="3"/>
    </row>
    <row r="904" spans="34:34" ht="79.95" customHeight="1">
      <c r="AH904" s="3"/>
    </row>
    <row r="905" spans="34:34" ht="79.95" customHeight="1">
      <c r="AH905" s="3"/>
    </row>
    <row r="906" spans="34:34" ht="79.95" customHeight="1">
      <c r="AH906" s="3"/>
    </row>
    <row r="907" spans="34:34" ht="79.95" customHeight="1">
      <c r="AH907" s="3"/>
    </row>
    <row r="908" spans="34:34" ht="79.95" customHeight="1">
      <c r="AH908" s="3"/>
    </row>
    <row r="909" spans="34:34" ht="79.95" customHeight="1">
      <c r="AH909" s="3"/>
    </row>
    <row r="910" spans="34:34" ht="79.95" customHeight="1">
      <c r="AH910" s="3"/>
    </row>
    <row r="911" spans="34:34" ht="79.95" customHeight="1">
      <c r="AH911" s="3"/>
    </row>
    <row r="912" spans="34:34" ht="79.95" customHeight="1">
      <c r="AH912" s="3"/>
    </row>
    <row r="913" spans="34:34" ht="79.95" customHeight="1">
      <c r="AH913" s="3"/>
    </row>
    <row r="914" spans="34:34" ht="79.95" customHeight="1">
      <c r="AH914" s="3"/>
    </row>
    <row r="915" spans="34:34" ht="79.95" customHeight="1">
      <c r="AH915" s="3"/>
    </row>
    <row r="916" spans="34:34" ht="79.95" customHeight="1">
      <c r="AH916" s="3"/>
    </row>
    <row r="917" spans="34:34" ht="79.95" customHeight="1">
      <c r="AH917" s="3"/>
    </row>
    <row r="918" spans="34:34" ht="79.95" customHeight="1">
      <c r="AH918" s="3"/>
    </row>
    <row r="919" spans="34:34" ht="79.95" customHeight="1">
      <c r="AH919" s="3"/>
    </row>
    <row r="920" spans="34:34" ht="79.95" customHeight="1">
      <c r="AH920" s="3"/>
    </row>
    <row r="921" spans="34:34" ht="79.95" customHeight="1">
      <c r="AH921" s="3"/>
    </row>
    <row r="922" spans="34:34" ht="79.95" customHeight="1">
      <c r="AH922" s="3"/>
    </row>
    <row r="923" spans="34:34" ht="79.95" customHeight="1">
      <c r="AH923" s="3"/>
    </row>
    <row r="924" spans="34:34" ht="79.95" customHeight="1">
      <c r="AH924" s="3"/>
    </row>
    <row r="925" spans="34:34" ht="79.95" customHeight="1">
      <c r="AH925" s="3"/>
    </row>
    <row r="926" spans="34:34" ht="79.95" customHeight="1">
      <c r="AH926" s="3"/>
    </row>
    <row r="927" spans="34:34" ht="79.95" customHeight="1">
      <c r="AH927" s="3"/>
    </row>
    <row r="928" spans="34:34" ht="79.95" customHeight="1">
      <c r="AH928" s="3"/>
    </row>
    <row r="929" spans="34:34" ht="79.95" customHeight="1">
      <c r="AH929" s="3"/>
    </row>
    <row r="930" spans="34:34" ht="79.95" customHeight="1">
      <c r="AH930" s="3"/>
    </row>
    <row r="931" spans="34:34" ht="79.95" customHeight="1">
      <c r="AH931" s="3"/>
    </row>
    <row r="932" spans="34:34" ht="79.95" customHeight="1">
      <c r="AH932" s="3"/>
    </row>
    <row r="933" spans="34:34" ht="79.95" customHeight="1">
      <c r="AH933" s="3"/>
    </row>
    <row r="934" spans="34:34" ht="79.95" customHeight="1">
      <c r="AH934" s="3"/>
    </row>
    <row r="935" spans="34:34" ht="79.95" customHeight="1">
      <c r="AH935" s="3"/>
    </row>
    <row r="936" spans="34:34" ht="79.95" customHeight="1">
      <c r="AH936" s="3"/>
    </row>
    <row r="937" spans="34:34" ht="79.95" customHeight="1">
      <c r="AH937" s="3"/>
    </row>
    <row r="938" spans="34:34" ht="79.95" customHeight="1">
      <c r="AH938" s="3"/>
    </row>
    <row r="939" spans="34:34" ht="79.95" customHeight="1">
      <c r="AH939" s="3"/>
    </row>
    <row r="940" spans="34:34" ht="79.95" customHeight="1">
      <c r="AH940" s="3"/>
    </row>
    <row r="941" spans="34:34" ht="79.95" customHeight="1">
      <c r="AH941" s="3"/>
    </row>
    <row r="942" spans="34:34" ht="79.95" customHeight="1">
      <c r="AH942" s="3"/>
    </row>
    <row r="943" spans="34:34" ht="79.95" customHeight="1">
      <c r="AH943" s="3"/>
    </row>
    <row r="944" spans="34:34" ht="79.95" customHeight="1">
      <c r="AH944" s="3"/>
    </row>
    <row r="945" spans="34:34" ht="79.95" customHeight="1">
      <c r="AH945" s="3"/>
    </row>
    <row r="946" spans="34:34" ht="79.95" customHeight="1">
      <c r="AH946" s="3"/>
    </row>
    <row r="947" spans="34:34" ht="79.95" customHeight="1">
      <c r="AH947" s="3"/>
    </row>
  </sheetData>
  <sheetProtection insertColumns="0" insertRows="0" deleteColumns="0" deleteRows="0" selectLockedCells="1" selectUnlockedCells="1"/>
  <phoneticPr fontId="1"/>
  <hyperlinks>
    <hyperlink ref="AI2" r:id="rId1" xr:uid="{25DC361C-A790-4303-BB1A-6155534FB2ED}"/>
    <hyperlink ref="AI3" r:id="rId2" xr:uid="{61C2002C-6489-4B6F-A8BC-E8786C5F8908}"/>
    <hyperlink ref="AI4" r:id="rId3" xr:uid="{0D5F66DE-139E-4E7F-BB25-EE29AA936FF3}"/>
    <hyperlink ref="AI5" r:id="rId4" xr:uid="{A7CDAAF8-AC52-484E-B5E2-02A05E3E51E6}"/>
    <hyperlink ref="AI6" r:id="rId5" xr:uid="{28538889-14E5-4E48-99F6-91785E90D2EB}"/>
    <hyperlink ref="AI7" r:id="rId6" xr:uid="{8E7A28EE-4ABA-4091-B038-1A0D2E5368A5}"/>
    <hyperlink ref="AI8" r:id="rId7" xr:uid="{9D250735-611F-4577-AA5C-2F72786C9AB2}"/>
    <hyperlink ref="AI9" r:id="rId8" xr:uid="{B14BF3BD-4D81-4315-B5A4-E33D6C658EEF}"/>
    <hyperlink ref="AI10" r:id="rId9" xr:uid="{DF83EF3D-E5EB-4238-A25D-148530BF02D0}"/>
    <hyperlink ref="AI11" r:id="rId10" xr:uid="{A39AF6D4-E02F-4D17-9F60-F71C422B9EFF}"/>
    <hyperlink ref="AI12" r:id="rId11" xr:uid="{5B8D931C-9537-4C37-9372-8F5DA3B8395E}"/>
    <hyperlink ref="AI13" r:id="rId12" xr:uid="{46800506-C226-4206-8E42-8CEF2DA940A9}"/>
    <hyperlink ref="AI14" r:id="rId13" xr:uid="{374E8526-1D11-47D2-BB88-551480DFD3D1}"/>
    <hyperlink ref="AI15" r:id="rId14" xr:uid="{1ADF2ED9-F6C5-4F50-A4F0-35088BEB2D2C}"/>
    <hyperlink ref="AI16" r:id="rId15" xr:uid="{A821C31C-E6C1-470B-9BAE-D8906FE7343C}"/>
    <hyperlink ref="AI17" r:id="rId16" xr:uid="{80030449-104C-4A27-AC6E-F55000FA48B3}"/>
    <hyperlink ref="AI18" r:id="rId17" xr:uid="{5B5361D6-A221-4F0E-80A4-B6F68D29BBFA}"/>
    <hyperlink ref="AI19" r:id="rId18" xr:uid="{FFEF1499-276A-4FA0-BEB6-9C17FAB5BC4A}"/>
    <hyperlink ref="AI20" r:id="rId19" xr:uid="{C0952208-E4C1-45DD-8115-E1AA7112E4E9}"/>
    <hyperlink ref="AI21" r:id="rId20" xr:uid="{81C61320-75C2-4944-93EF-844C89FCB282}"/>
    <hyperlink ref="AI22" r:id="rId21" xr:uid="{DAD67ABE-23C8-49F5-B5E3-F4138102E128}"/>
    <hyperlink ref="AI23" r:id="rId22" xr:uid="{03B1CE5B-96E7-4429-A985-DE78815DFC53}"/>
    <hyperlink ref="AI24" r:id="rId23" xr:uid="{22978DB5-D244-43D8-85C3-84469E223B5D}"/>
    <hyperlink ref="AI25" r:id="rId24" xr:uid="{70544D06-A77A-4BD3-91C2-0E00B5B6A220}"/>
    <hyperlink ref="AI26" r:id="rId25" xr:uid="{EC6A0BD2-8AFC-464C-90AF-78B55C1E42BB}"/>
    <hyperlink ref="AI27" r:id="rId26" xr:uid="{7B856051-958A-42BD-8E93-6BC7770007E9}"/>
    <hyperlink ref="AI28" r:id="rId27" xr:uid="{320F129F-E7BD-40E1-8126-6060927BEA0D}"/>
    <hyperlink ref="AI29" r:id="rId28" xr:uid="{46FA7D84-3516-41B8-8878-A899AF379622}"/>
    <hyperlink ref="AI30" r:id="rId29" xr:uid="{1786D243-E438-407D-A8AE-DE4E77C86B2E}"/>
    <hyperlink ref="AI31" r:id="rId30" xr:uid="{BCEE1B66-F363-44DB-A8C1-14684852E499}"/>
    <hyperlink ref="AI32" r:id="rId31" xr:uid="{A1575295-E544-48DD-A15E-2FE7273E3260}"/>
    <hyperlink ref="AI33" r:id="rId32" xr:uid="{89A61817-4EF4-4E58-B283-446C67C51157}"/>
    <hyperlink ref="AI34" r:id="rId33" xr:uid="{503E94F4-9D3D-4D19-8EFF-AAAC7E4D291F}"/>
    <hyperlink ref="AI35" r:id="rId34" xr:uid="{63E53030-9EEA-490C-9286-57FCD91331E6}"/>
    <hyperlink ref="AI36" r:id="rId35" xr:uid="{04D4BA7D-9B8E-49E2-8B87-6242DA5E9CF7}"/>
    <hyperlink ref="AI37" r:id="rId36" xr:uid="{2DDE94C0-6289-4929-B235-9252E90DEFC7}"/>
    <hyperlink ref="AI38" r:id="rId37" xr:uid="{C36F568B-7631-492A-A0F5-F92059C75F66}"/>
    <hyperlink ref="AI39" r:id="rId38" xr:uid="{97B1F3A1-D953-4D26-AB08-858B9550CF70}"/>
    <hyperlink ref="AI40" r:id="rId39" xr:uid="{CCBAD984-C3FA-4B29-8D34-6FD6AF081DB2}"/>
    <hyperlink ref="AI41" r:id="rId40" xr:uid="{3F51AD1B-0FB5-43B2-84D7-A445C101CD93}"/>
    <hyperlink ref="AI42" r:id="rId41" xr:uid="{9C29C128-A6CE-494C-8C04-380157082DD4}"/>
    <hyperlink ref="AI43" r:id="rId42" xr:uid="{7E8658FA-2F73-4BC7-A9CC-3C1564447A4B}"/>
    <hyperlink ref="AI44" r:id="rId43" xr:uid="{2AC1BCA1-BC97-4529-9C19-E6535A4C9E81}"/>
    <hyperlink ref="AI45" r:id="rId44" xr:uid="{427E24BC-AEE0-4879-AFA8-DA10C87678AE}"/>
    <hyperlink ref="AI46" r:id="rId45" xr:uid="{2D4D17F7-14D2-410B-9408-8669AD036C52}"/>
    <hyperlink ref="AI47" r:id="rId46" xr:uid="{5F2C865D-1716-4A8B-B563-2B0A44D90F23}"/>
    <hyperlink ref="AI48" r:id="rId47" xr:uid="{FF266626-5029-40A8-80FD-8564BC76C9DD}"/>
    <hyperlink ref="AI49" r:id="rId48" xr:uid="{FEB554B5-E45E-4924-A20D-AC12E0E770D2}"/>
    <hyperlink ref="AI50" r:id="rId49" xr:uid="{7F2D8421-DAA4-42D2-9DD4-4B9DA8A81699}"/>
    <hyperlink ref="AI51" r:id="rId50" xr:uid="{4C35D51B-33D3-4CC8-BCBA-CD012C5BCC70}"/>
    <hyperlink ref="AI52" r:id="rId51" xr:uid="{62C3771A-8AD4-44CB-A4F5-E4A9648F3221}"/>
    <hyperlink ref="AI53" r:id="rId52" xr:uid="{B0628F14-19BD-486D-9813-829BD779512E}"/>
    <hyperlink ref="AI54" r:id="rId53" xr:uid="{C652984D-D2C5-484F-8999-8A8CF9D957EB}"/>
    <hyperlink ref="AI55" r:id="rId54" xr:uid="{D6DD99BB-FB8E-4D2D-B84F-BDF2AFBBA656}"/>
    <hyperlink ref="AI56" r:id="rId55" xr:uid="{E7359237-0917-4D07-88A3-74A3898FBABC}"/>
    <hyperlink ref="AI57" r:id="rId56" xr:uid="{75B172E6-E176-4E3E-AE50-D6CBFD5807A6}"/>
    <hyperlink ref="AI58" r:id="rId57" xr:uid="{54CA5942-7370-49B4-8836-F803D2F9F122}"/>
    <hyperlink ref="AI59" r:id="rId58" xr:uid="{D70FB63F-5098-4D84-816E-C26D2D4C68BE}"/>
    <hyperlink ref="AI60" r:id="rId59" xr:uid="{4E887DA5-8D2E-418B-99EE-3DA957DB9CF0}"/>
    <hyperlink ref="AI61" r:id="rId60" xr:uid="{8B13BB66-9063-45F7-90B4-4FA322CDF3CD}"/>
    <hyperlink ref="AI62" r:id="rId61" xr:uid="{B1FF0DFB-4655-4AAC-B883-B965B9133A12}"/>
    <hyperlink ref="AI63" r:id="rId62" xr:uid="{F60238C3-DE4B-4F90-B500-D4064BD0D216}"/>
    <hyperlink ref="AI64" r:id="rId63" xr:uid="{C5D5402F-D071-41C3-A846-660164AB67A6}"/>
    <hyperlink ref="AI65" r:id="rId64" xr:uid="{28B88CDF-BD57-415E-A10C-A4CA3671A798}"/>
    <hyperlink ref="AI66" r:id="rId65" xr:uid="{E8C80269-F9A9-42AD-A785-CC6931F0E2E6}"/>
    <hyperlink ref="AI67" r:id="rId66" xr:uid="{1F126247-A29E-4B1C-A02A-A76B894AA0FA}"/>
    <hyperlink ref="AI68" r:id="rId67" xr:uid="{0818B516-B3BE-4BF6-994D-033A60E5E096}"/>
    <hyperlink ref="AI69" r:id="rId68" xr:uid="{BB9F07A5-D462-47EF-88FE-88A3BD9B6AE9}"/>
    <hyperlink ref="AI70" r:id="rId69" xr:uid="{81F2B8DB-2183-457F-892E-226A85E5EF63}"/>
    <hyperlink ref="AI71" r:id="rId70" xr:uid="{CD1E9F1C-D1D9-4A64-B1A6-F7DFBE46DFEA}"/>
    <hyperlink ref="AI72" r:id="rId71" xr:uid="{C487C463-7D47-426D-8389-52BB51226FC4}"/>
    <hyperlink ref="AI73" r:id="rId72" xr:uid="{0DE4ED7F-C172-4E5B-8ED5-0B29CC25BE3F}"/>
    <hyperlink ref="AI74" r:id="rId73" xr:uid="{4DAA04BD-02CB-45CC-AD76-8910A3E118A4}"/>
    <hyperlink ref="AI75" r:id="rId74" xr:uid="{E8232C85-7634-4D90-AFD6-396F13D25F8B}"/>
    <hyperlink ref="AI76" r:id="rId75" xr:uid="{F15568B4-9A07-4A55-B2BD-6755CC196A9E}"/>
    <hyperlink ref="AI77" r:id="rId76" xr:uid="{E5C3814C-0F58-40BB-9138-44D51C9FACAC}"/>
    <hyperlink ref="AI78" r:id="rId77" xr:uid="{27CE9789-4235-4957-9D2E-E362C36B3302}"/>
    <hyperlink ref="AI79" r:id="rId78" xr:uid="{E3FAAE3F-2DE0-4EE9-B0B7-8BC8E41480DE}"/>
    <hyperlink ref="AI80" r:id="rId79" xr:uid="{E679AA23-C295-4416-A549-05A5148B7E33}"/>
    <hyperlink ref="AI81" r:id="rId80" xr:uid="{A783D85F-DBBC-4358-A8A7-E1DA13FB78D3}"/>
    <hyperlink ref="AI82" r:id="rId81" xr:uid="{6753F8E9-67ED-4C8A-802A-47803C0F320C}"/>
    <hyperlink ref="AI83" r:id="rId82" xr:uid="{B7535E47-5BB8-4AA8-BB76-83C4A759C505}"/>
    <hyperlink ref="AI84" r:id="rId83" xr:uid="{68C535C0-59F6-4C99-A865-6D9261AE00BD}"/>
    <hyperlink ref="AI85" r:id="rId84" xr:uid="{9BF84A68-9E2E-4B7A-B8F7-511873167AF4}"/>
    <hyperlink ref="AI86" r:id="rId85" xr:uid="{0E281469-310D-4CA5-9177-F8176CF8EDF0}"/>
    <hyperlink ref="AI87" r:id="rId86" xr:uid="{44158C0B-9EF2-456F-94F8-A44C260636C8}"/>
    <hyperlink ref="AI88" r:id="rId87" xr:uid="{6E4026DD-3542-4AA4-B805-B459F069B9B3}"/>
    <hyperlink ref="AI89" r:id="rId88" xr:uid="{83D10668-FC2D-48E0-A352-6E0E51534719}"/>
    <hyperlink ref="AI90" r:id="rId89" xr:uid="{1FD1742A-C891-4730-AE17-B3CCBCFDC092}"/>
    <hyperlink ref="AI91" r:id="rId90" xr:uid="{A638DF74-C155-4BD2-968E-114D78BA9CF2}"/>
    <hyperlink ref="AI92" r:id="rId91" xr:uid="{EA6233BC-6D14-4E4D-A4FB-07770AB14F17}"/>
    <hyperlink ref="AI93" r:id="rId92" xr:uid="{6D09B58F-985A-4E6B-A06C-8FCA53BFCAF1}"/>
    <hyperlink ref="AI94" r:id="rId93" xr:uid="{BBC9DE72-9D2A-4587-8D82-42D7F9914055}"/>
    <hyperlink ref="AI95" r:id="rId94" xr:uid="{AF648721-0C04-47F1-8A80-DB568B7AA947}"/>
    <hyperlink ref="AI96" r:id="rId95" xr:uid="{65744B7C-93B0-446F-93CC-529DB3E972A4}"/>
    <hyperlink ref="AI97" r:id="rId96" xr:uid="{7ED1469F-E4FA-4E01-A80D-A9DDE5B4B496}"/>
    <hyperlink ref="AI98" r:id="rId97" xr:uid="{F34EE6A5-BAFC-4DA2-A85C-AA5B2DC176A4}"/>
    <hyperlink ref="AI99" r:id="rId98" xr:uid="{44BD9698-B4A2-40E1-9666-E5D111D6C5D0}"/>
    <hyperlink ref="AI100" r:id="rId99" xr:uid="{31DAF4E6-6404-4B2E-93AB-42B7FAC677B7}"/>
    <hyperlink ref="AI101" r:id="rId100" xr:uid="{624904E9-720D-439C-A5D3-D0DC3729FF10}"/>
    <hyperlink ref="AI102" r:id="rId101" xr:uid="{DB3BB43F-512F-418F-BD6C-22B0E7EB2A08}"/>
    <hyperlink ref="AI103" r:id="rId102" xr:uid="{E79A7CAC-64D7-43BD-95B8-3019D96FE118}"/>
    <hyperlink ref="AI104" r:id="rId103" xr:uid="{8FE78C05-6EE6-4C32-B132-6FB3BFF01F79}"/>
    <hyperlink ref="AI105" r:id="rId104" xr:uid="{76ABAE31-72B2-4D75-B2B2-64730738B8C4}"/>
    <hyperlink ref="AI106" r:id="rId105" xr:uid="{CFA87F90-E7B4-46C5-955F-C7C796F4DEB6}"/>
    <hyperlink ref="AI107" r:id="rId106" xr:uid="{948C696A-E81B-4AC7-A227-12444A1C43BB}"/>
    <hyperlink ref="AI108" r:id="rId107" xr:uid="{9FAE216E-0CFF-4D69-A145-EB13BD5EFE07}"/>
    <hyperlink ref="AI109" r:id="rId108" xr:uid="{44080D1A-88C0-4BF1-B306-6571AA34D5D6}"/>
    <hyperlink ref="AI110" r:id="rId109" xr:uid="{36D40750-86B0-4E29-8EA7-F2E48F2D3665}"/>
    <hyperlink ref="AI111" r:id="rId110" xr:uid="{4B7FEF08-2381-47B8-A511-D155212ACC27}"/>
    <hyperlink ref="AI112" r:id="rId111" xr:uid="{CE093D4D-D916-43F7-A7EE-7227EAB46FAD}"/>
    <hyperlink ref="AI113" r:id="rId112" xr:uid="{0208987A-C8F1-495A-A127-A7CF850442AD}"/>
    <hyperlink ref="AI114" r:id="rId113" xr:uid="{6156634D-202C-44C6-8890-06541CD02948}"/>
    <hyperlink ref="AI115" r:id="rId114" xr:uid="{7F6A9125-733E-4709-930E-44AA634C24B6}"/>
    <hyperlink ref="AI116" r:id="rId115" xr:uid="{DACA91E0-57A7-4AED-BCDD-227DA4D8B60B}"/>
    <hyperlink ref="AI117" r:id="rId116" xr:uid="{F20DCFBA-A191-4C02-BB84-EBF54791C956}"/>
    <hyperlink ref="AI118" r:id="rId117" xr:uid="{911A7AF1-DD99-4022-8D78-BBDC45897566}"/>
    <hyperlink ref="AI119" r:id="rId118" xr:uid="{A16F754D-3F96-4A96-9F73-D44DC53D3EDC}"/>
    <hyperlink ref="AI120" r:id="rId119" xr:uid="{DE726077-412A-495A-90C0-2C43187697C7}"/>
    <hyperlink ref="AI121" r:id="rId120" xr:uid="{3B01960E-0105-443F-85E9-C56AA3279525}"/>
    <hyperlink ref="AI122" r:id="rId121" xr:uid="{C6DD5642-1FC3-4BA3-9944-6119B0258C69}"/>
    <hyperlink ref="AI123" r:id="rId122" xr:uid="{41D3B539-C17A-43F6-A14B-142454065FC6}"/>
    <hyperlink ref="AI124" r:id="rId123" xr:uid="{15CF00B5-046B-4C93-B076-A479FA053C0A}"/>
    <hyperlink ref="AI125" r:id="rId124" xr:uid="{5787C2C0-2013-4775-A043-D7B2EA866F93}"/>
    <hyperlink ref="AI126" r:id="rId125" xr:uid="{D62766E5-D2DB-4F8E-A251-BA68170FE1A2}"/>
    <hyperlink ref="AI127" r:id="rId126" xr:uid="{995F1B78-3EA8-49D6-A5CF-8D02DE350D1E}"/>
    <hyperlink ref="AI128" r:id="rId127" xr:uid="{551D9CE5-D900-4FFB-95D7-35916E3BE766}"/>
  </hyperlinks>
  <pageMargins left="0.7" right="0.7" top="0.75" bottom="0.75" header="0.3" footer="0.3"/>
  <pageSetup paperSize="9" orientation="portrait"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B35E6-F967-4509-8E97-9B7662D5BA36}">
  <sheetPr>
    <tabColor rgb="FF92D050"/>
  </sheetPr>
  <dimension ref="A1:Z999"/>
  <sheetViews>
    <sheetView zoomScaleNormal="100" workbookViewId="0"/>
  </sheetViews>
  <sheetFormatPr defaultColWidth="13.19921875" defaultRowHeight="15" customHeight="1"/>
  <cols>
    <col min="1" max="26" width="8" style="40" customWidth="1"/>
    <col min="27" max="16384" width="13.19921875" style="40"/>
  </cols>
  <sheetData>
    <row r="1" spans="1:26" ht="18" customHeight="1">
      <c r="A1" s="38" t="s">
        <v>483</v>
      </c>
      <c r="B1" s="39"/>
      <c r="C1" s="39"/>
      <c r="D1" s="39"/>
      <c r="E1" s="39"/>
      <c r="F1" s="39"/>
      <c r="G1" s="39"/>
      <c r="H1" s="39"/>
      <c r="I1" s="39"/>
      <c r="J1" s="39"/>
      <c r="K1" s="39"/>
      <c r="L1" s="39"/>
      <c r="M1" s="39"/>
      <c r="N1" s="39"/>
      <c r="O1" s="39"/>
      <c r="P1" s="39"/>
      <c r="Q1" s="39"/>
      <c r="R1" s="39"/>
      <c r="S1" s="39"/>
      <c r="T1" s="39"/>
      <c r="U1" s="39"/>
      <c r="V1" s="39"/>
      <c r="W1" s="39"/>
      <c r="X1" s="39"/>
      <c r="Y1" s="39"/>
      <c r="Z1" s="39"/>
    </row>
    <row r="2" spans="1:26" ht="18" customHeight="1">
      <c r="A2" s="41" t="s">
        <v>484</v>
      </c>
      <c r="B2" s="39"/>
      <c r="C2" s="39"/>
      <c r="D2" s="39"/>
      <c r="E2" s="39"/>
      <c r="F2" s="39"/>
      <c r="G2" s="39"/>
      <c r="H2" s="39"/>
      <c r="I2" s="39"/>
      <c r="J2" s="39"/>
      <c r="K2" s="39"/>
      <c r="L2" s="39"/>
      <c r="M2" s="39"/>
      <c r="N2" s="39"/>
      <c r="O2" s="39"/>
      <c r="P2" s="39"/>
      <c r="Q2" s="39"/>
      <c r="R2" s="39"/>
      <c r="S2" s="39"/>
      <c r="T2" s="39"/>
      <c r="U2" s="39"/>
      <c r="V2" s="39"/>
      <c r="W2" s="39"/>
      <c r="X2" s="39"/>
      <c r="Y2" s="39"/>
      <c r="Z2" s="39"/>
    </row>
    <row r="3" spans="1:26" ht="8.25" customHeight="1">
      <c r="A3" s="41"/>
      <c r="B3" s="39"/>
      <c r="C3" s="39"/>
      <c r="D3" s="39"/>
      <c r="E3" s="39"/>
      <c r="F3" s="39"/>
      <c r="G3" s="39"/>
      <c r="H3" s="39"/>
      <c r="I3" s="39"/>
      <c r="J3" s="39"/>
      <c r="K3" s="39"/>
      <c r="L3" s="39"/>
      <c r="M3" s="39"/>
      <c r="N3" s="39"/>
      <c r="O3" s="39"/>
      <c r="P3" s="39"/>
      <c r="Q3" s="39"/>
      <c r="R3" s="39"/>
      <c r="S3" s="39"/>
      <c r="T3" s="39"/>
      <c r="U3" s="39"/>
      <c r="V3" s="39"/>
      <c r="W3" s="39"/>
      <c r="X3" s="39"/>
      <c r="Y3" s="39"/>
      <c r="Z3" s="39"/>
    </row>
    <row r="4" spans="1:26" s="43" customFormat="1" ht="18" customHeight="1">
      <c r="A4" s="42" t="s">
        <v>485</v>
      </c>
      <c r="B4" s="42"/>
      <c r="C4" s="42"/>
      <c r="D4" s="42"/>
      <c r="E4" s="42"/>
      <c r="F4" s="42"/>
      <c r="G4" s="42"/>
      <c r="H4" s="42"/>
      <c r="I4" s="42"/>
      <c r="J4" s="42"/>
      <c r="K4" s="42"/>
      <c r="L4" s="42"/>
      <c r="M4" s="42"/>
      <c r="N4" s="42"/>
      <c r="O4" s="42"/>
      <c r="P4" s="42"/>
      <c r="Q4" s="42"/>
      <c r="R4" s="42"/>
      <c r="S4" s="42"/>
      <c r="T4" s="42"/>
      <c r="U4" s="42"/>
      <c r="V4" s="42"/>
      <c r="W4" s="42"/>
      <c r="X4" s="42"/>
      <c r="Y4" s="42"/>
      <c r="Z4" s="42"/>
    </row>
    <row r="5" spans="1:26" ht="18" customHeight="1">
      <c r="A5" s="39" t="s">
        <v>486</v>
      </c>
      <c r="B5" s="39"/>
      <c r="C5" s="39"/>
      <c r="D5" s="39"/>
      <c r="E5" s="39"/>
      <c r="F5" s="39"/>
      <c r="G5" s="39"/>
      <c r="H5" s="39"/>
      <c r="I5" s="39"/>
      <c r="J5" s="39"/>
      <c r="K5" s="39"/>
      <c r="L5" s="39"/>
      <c r="M5" s="39"/>
      <c r="N5" s="39"/>
      <c r="O5" s="39"/>
      <c r="P5" s="39"/>
      <c r="Q5" s="39"/>
      <c r="R5" s="39"/>
      <c r="S5" s="39"/>
      <c r="T5" s="39"/>
      <c r="U5" s="39"/>
      <c r="V5" s="39"/>
      <c r="W5" s="39"/>
      <c r="X5" s="39"/>
      <c r="Y5" s="39"/>
      <c r="Z5" s="39"/>
    </row>
    <row r="6" spans="1:26" ht="18" customHeight="1">
      <c r="A6" s="39" t="s">
        <v>487</v>
      </c>
      <c r="B6" s="39"/>
      <c r="C6" s="39"/>
      <c r="D6" s="39"/>
      <c r="E6" s="39"/>
      <c r="F6" s="39"/>
      <c r="G6" s="39"/>
      <c r="H6" s="39"/>
      <c r="I6" s="39"/>
      <c r="J6" s="39"/>
      <c r="K6" s="39"/>
      <c r="L6" s="39"/>
      <c r="M6" s="39"/>
      <c r="N6" s="39"/>
      <c r="O6" s="39"/>
      <c r="P6" s="39"/>
      <c r="Q6" s="39"/>
      <c r="R6" s="39"/>
      <c r="S6" s="39"/>
      <c r="T6" s="39"/>
      <c r="U6" s="39"/>
      <c r="V6" s="39"/>
      <c r="W6" s="39"/>
      <c r="X6" s="39"/>
      <c r="Y6" s="39"/>
      <c r="Z6" s="39"/>
    </row>
    <row r="7" spans="1:26" ht="18" customHeight="1">
      <c r="A7" s="39" t="s">
        <v>488</v>
      </c>
      <c r="B7" s="39"/>
      <c r="C7" s="39"/>
      <c r="D7" s="39"/>
      <c r="E7" s="39"/>
      <c r="F7" s="39"/>
      <c r="G7" s="39"/>
      <c r="H7" s="39"/>
      <c r="I7" s="39"/>
      <c r="J7" s="39"/>
      <c r="K7" s="39"/>
      <c r="L7" s="39"/>
      <c r="M7" s="39"/>
      <c r="N7" s="39"/>
      <c r="O7" s="39"/>
      <c r="P7" s="39"/>
      <c r="Q7" s="39"/>
      <c r="R7" s="39"/>
      <c r="S7" s="39"/>
      <c r="T7" s="39"/>
      <c r="U7" s="39"/>
      <c r="V7" s="39"/>
      <c r="W7" s="39"/>
      <c r="X7" s="39"/>
      <c r="Y7" s="39"/>
      <c r="Z7" s="39"/>
    </row>
    <row r="8" spans="1:26" ht="18" customHeight="1">
      <c r="A8" s="39" t="s">
        <v>489</v>
      </c>
      <c r="B8" s="39"/>
      <c r="C8" s="39"/>
      <c r="D8" s="39"/>
      <c r="E8" s="39"/>
      <c r="F8" s="39"/>
      <c r="G8" s="39"/>
      <c r="H8" s="39"/>
      <c r="I8" s="39"/>
      <c r="J8" s="39"/>
      <c r="K8" s="39"/>
      <c r="L8" s="39"/>
      <c r="M8" s="39"/>
      <c r="N8" s="39"/>
      <c r="O8" s="39"/>
      <c r="P8" s="39"/>
      <c r="Q8" s="39"/>
      <c r="R8" s="39"/>
      <c r="S8" s="39"/>
      <c r="T8" s="39"/>
      <c r="U8" s="39"/>
      <c r="V8" s="39"/>
      <c r="W8" s="39"/>
      <c r="X8" s="39"/>
      <c r="Y8" s="39"/>
      <c r="Z8" s="39"/>
    </row>
    <row r="9" spans="1:26" ht="18" customHeight="1">
      <c r="A9" s="39" t="s">
        <v>490</v>
      </c>
      <c r="B9" s="39"/>
      <c r="C9" s="39"/>
      <c r="D9" s="39"/>
      <c r="E9" s="39"/>
      <c r="F9" s="39"/>
      <c r="G9" s="39"/>
      <c r="H9" s="39"/>
      <c r="I9" s="39"/>
      <c r="J9" s="39"/>
      <c r="K9" s="39"/>
      <c r="L9" s="39"/>
      <c r="M9" s="39"/>
      <c r="N9" s="39"/>
      <c r="O9" s="39"/>
      <c r="P9" s="39"/>
      <c r="Q9" s="39"/>
      <c r="R9" s="39"/>
      <c r="S9" s="39"/>
      <c r="T9" s="39"/>
      <c r="U9" s="39"/>
      <c r="V9" s="39"/>
      <c r="W9" s="39"/>
      <c r="X9" s="39"/>
      <c r="Y9" s="39"/>
      <c r="Z9" s="39"/>
    </row>
    <row r="10" spans="1:26" ht="18" customHeight="1">
      <c r="A10" s="39" t="s">
        <v>491</v>
      </c>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ht="18" customHeight="1">
      <c r="A11" s="39" t="s">
        <v>492</v>
      </c>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18" customHeight="1">
      <c r="A12" s="39" t="s">
        <v>493</v>
      </c>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ht="18" customHeight="1">
      <c r="A13" s="39" t="s">
        <v>494</v>
      </c>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18" customHeight="1">
      <c r="A14" s="39" t="s">
        <v>495</v>
      </c>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8" customHeight="1">
      <c r="A15" s="39" t="s">
        <v>496</v>
      </c>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18" customHeight="1">
      <c r="A16" s="39" t="s">
        <v>497</v>
      </c>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18" customHeight="1">
      <c r="A17" s="39" t="s">
        <v>498</v>
      </c>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18" customHeight="1">
      <c r="A18" s="41" t="s">
        <v>499</v>
      </c>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18" customHeight="1">
      <c r="A19" s="41" t="s">
        <v>500</v>
      </c>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ht="18"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ht="18"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18"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8"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18"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ht="18"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8"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ht="18"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ht="18"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8"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8"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18"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18"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8"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8"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8"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8"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8"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8"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8"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8"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18"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8"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18"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18"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18"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8"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8"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8"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8"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8"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8"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8"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18"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18"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8"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8"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8"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8"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8"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18"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8"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ht="18"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8"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8"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18"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ht="18"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8"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ht="18"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ht="18"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ht="18"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ht="18"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ht="18"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ht="18"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ht="18"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18"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ht="18"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ht="18"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ht="18"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ht="18"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8"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8"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ht="18"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8"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ht="18"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ht="18"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ht="18"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18"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ht="18"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ht="18"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ht="18"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ht="18"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18"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ht="18"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ht="18"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ht="18"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ht="18"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ht="18"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ht="18"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ht="18"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ht="18"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ht="18"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ht="18"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8"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ht="18"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18"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ht="18"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18"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ht="18"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8"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8"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18"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ht="18"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ht="18"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ht="18"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ht="18"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8"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18"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ht="18"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ht="18"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18"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ht="18"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18"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18"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18"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18"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ht="18"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ht="18"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ht="18"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8"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ht="18"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ht="18"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ht="18"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ht="18"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ht="18"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18"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ht="18"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8"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ht="18"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18"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8"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8"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ht="18"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18"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8"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8"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ht="18"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ht="18"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ht="18"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18"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ht="18"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ht="18"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8"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8"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spans="1:26" ht="18"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18"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ht="18"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18"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ht="18"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18"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18"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ht="18"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ht="18"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ht="18"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ht="18"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ht="18"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ht="18"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ht="18"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18"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ht="18"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ht="18"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ht="18"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18"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8"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18"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ht="18"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ht="18"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ht="18"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ht="18"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ht="18"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ht="18"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ht="18"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ht="18"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ht="18"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ht="18"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18"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ht="18"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18"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18"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18"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spans="1:26" ht="18"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18"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18"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ht="18"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spans="1:26" ht="18"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ht="18"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spans="1:26" ht="18"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18"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ht="18"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18"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spans="1:26" ht="18"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18"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spans="1:26" ht="18"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18"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spans="1:26" ht="18"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18"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ht="18"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ht="18"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ht="18"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ht="18"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ht="18"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ht="18"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ht="18"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8"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ht="18"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ht="18"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spans="1:26" ht="18"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ht="18"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ht="18"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8"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8"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ht="18"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ht="18"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ht="18"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18"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ht="18"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18"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ht="18"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18"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ht="18"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ht="18"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ht="18"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ht="18"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18"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ht="18"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18"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18"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18"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18"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ht="18"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18"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spans="1:26" ht="18"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18"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ht="18"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18"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ht="18"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18"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ht="18"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18"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ht="18"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ht="18"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ht="18"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ht="18"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ht="18"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18"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ht="18"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spans="1:26" ht="18"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ht="18"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ht="18"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spans="1:26" ht="18"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18"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ht="18"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spans="1:26" ht="18"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ht="18"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ht="18"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18"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ht="18"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ht="18"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18"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ht="18"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18"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ht="18"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18"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ht="18"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ht="18"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ht="18"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18"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spans="1:26" ht="18"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ht="18"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ht="18"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18"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spans="1:26" ht="18"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18"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ht="18"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18"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ht="18"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18"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18"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18"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ht="18"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ht="18"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spans="1:26" ht="18"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18"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spans="1:26" ht="18"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ht="18"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spans="1:26" ht="18"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spans="1:26" ht="18"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spans="1:26" ht="18"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spans="1:26" ht="18"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spans="1:26" ht="18"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spans="1:26" ht="18"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spans="1:26" ht="18"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spans="1:26" ht="18"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ht="18"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18"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18"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spans="1:26" ht="18"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ht="18"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18"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ht="18"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ht="18"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6" ht="18"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ht="18"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ht="18"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ht="18"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spans="1:26" ht="18"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ht="18"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ht="18"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ht="18"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spans="1:26" ht="18"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ht="18"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ht="18"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18"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ht="18"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ht="18"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ht="18"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ht="18"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spans="1:26" ht="18"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18"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ht="18"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ht="18"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ht="18"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ht="18"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spans="1:26" ht="18"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18"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spans="1:26" ht="18"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ht="18"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spans="1:26" ht="18"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18"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spans="1:26" ht="18"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18"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spans="1:26" ht="18"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ht="18"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spans="1:26" ht="18"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6" ht="18"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spans="1:26" ht="18"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6" ht="18"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spans="1:26" ht="18"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spans="1:26" ht="18"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spans="1:26" ht="18"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spans="1:26" ht="18"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8"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8"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spans="1:26" ht="18"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ht="18"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spans="1:26" ht="18"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spans="1:26" ht="18"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spans="1:26" ht="18"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spans="1:26" ht="18"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spans="1:26" ht="18"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spans="1:26" ht="18"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spans="1:26" ht="18"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spans="1:26" ht="18"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18"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6" ht="18"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6" ht="18"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spans="1:26" ht="18"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spans="1:26" ht="18"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spans="1:26" ht="18"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spans="1:26" ht="18"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spans="1:26" ht="18"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spans="1:26" ht="18"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spans="1:26" ht="18"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spans="1:26" ht="18"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spans="1:26" ht="18"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spans="1:26" ht="18"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spans="1:26" ht="18"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spans="1:26" ht="18"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spans="1:26" ht="18"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6" ht="18"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spans="1:26" ht="18"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6" ht="18"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spans="1:26" ht="18"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spans="1:26" ht="18"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spans="1:26" ht="18"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spans="1:26" ht="18"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6" ht="18"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6" ht="18"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spans="1:26" ht="18"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spans="1:26" ht="18"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spans="1:26" ht="18"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spans="1:26" ht="18"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spans="1:26" ht="18"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spans="1:26" ht="18"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spans="1:26" ht="18"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spans="1:26" ht="18"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spans="1:26" ht="18"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spans="1:26" ht="18"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spans="1:26" ht="18"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8"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8"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spans="1:26" ht="18"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spans="1:26" ht="18"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spans="1:26" ht="18"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spans="1:26" ht="18"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spans="1:26" ht="18"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spans="1:26" ht="18"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spans="1:26" ht="18"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spans="1:26" ht="18"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spans="1:26" ht="18"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spans="1:26" ht="18"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spans="1:26" ht="18"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spans="1:26" ht="18"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spans="1:26" ht="18"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8"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spans="1:26" ht="18"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8"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6" ht="18"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spans="1:26" ht="18"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spans="1:26" ht="18"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spans="1:26" ht="18"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6" ht="18"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8"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ht="18"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spans="1:26" ht="18"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spans="1:26" ht="18"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spans="1:26" ht="18"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spans="1:26" ht="18"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spans="1:26" ht="18"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spans="1:26" ht="18"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spans="1:26" ht="18"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spans="1:26" ht="18"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spans="1:26" ht="18"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spans="1:26" ht="18"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8"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ht="18"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spans="1:26" ht="18"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spans="1:26" ht="18"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spans="1:26" ht="18"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spans="1:26" ht="18"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spans="1:26" ht="18"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spans="1:26" ht="18"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spans="1:26" ht="18"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spans="1:26" ht="18"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spans="1:26" ht="18"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spans="1:26" ht="18"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spans="1:26" ht="18"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spans="1:26" ht="18"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spans="1:26" ht="18"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8"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ht="18"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spans="1:26" ht="18"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spans="1:26" ht="18"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spans="1:26" ht="18"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spans="1:26" ht="18"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spans="1:26" ht="18"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8"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ht="18"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spans="1:26" ht="18"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spans="1:26" ht="18"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spans="1:26" ht="18"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spans="1:26" ht="18"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spans="1:26" ht="18"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spans="1:26" ht="18"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spans="1:26" ht="18"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spans="1:26" ht="18"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spans="1:26" ht="18"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spans="1:26" ht="18"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spans="1:26" ht="18"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spans="1:26" ht="18"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8"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ht="18"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spans="1:26" ht="18"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spans="1:26" ht="18"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spans="1:26" ht="18"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spans="1:26" ht="18"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spans="1:26" ht="18"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spans="1:26" ht="18"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spans="1:26" ht="18"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spans="1:26" ht="18"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spans="1:26" ht="18"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spans="1:26" ht="18"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spans="1:26" ht="18"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spans="1:26" ht="18"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spans="1:26" ht="18"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spans="1:26" ht="18"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spans="1:26" ht="18"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spans="1:26" ht="18"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spans="1:26" ht="18"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spans="1:26" ht="18"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spans="1:26" ht="18"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spans="1:26" ht="18"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spans="1:26" ht="18"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spans="1:26" ht="18"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spans="1:26" ht="18"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spans="1:26" ht="18"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spans="1:26" ht="18"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spans="1:26" ht="18"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spans="1:26" ht="18"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spans="1:26" ht="18"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spans="1:26" ht="18"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spans="1:26" ht="18"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spans="1:26" ht="18"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spans="1:26" ht="18"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spans="1:26" ht="18"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spans="1:26" ht="18"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spans="1:26" ht="18"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spans="1:26" ht="18"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spans="1:26" ht="18"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spans="1:26" ht="18"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spans="1:26" ht="18"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spans="1:26" ht="18"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spans="1:26" ht="18"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spans="1:26" ht="18"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spans="1:26" ht="18"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spans="1:26" ht="18" customHeight="1">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spans="1:26" ht="18" customHeight="1">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spans="1:26" ht="18" customHeight="1">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spans="1:26" ht="18" customHeight="1">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spans="1:26" ht="18"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spans="1:26" ht="18"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spans="1:26" ht="18"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spans="1:26" ht="18"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spans="1:26" ht="18"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spans="1:26" ht="18"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spans="1:26" ht="18"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spans="1:26" ht="18"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spans="1:26" ht="18"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spans="1:26" ht="18"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spans="1:26" ht="18"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spans="1:26" ht="18" customHeight="1">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spans="1:26" ht="18" customHeight="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spans="1:26" ht="18" customHeight="1">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spans="1:26" ht="18" customHeight="1">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spans="1:26" ht="18" customHeight="1">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spans="1:26" ht="18" customHeight="1">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spans="1:26" ht="18" customHeight="1">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spans="1:26" ht="18" customHeight="1">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spans="1:26" ht="18" customHeight="1">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spans="1:26" ht="18" customHeight="1">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spans="1:26" ht="18" customHeight="1">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spans="1:26" ht="18" customHeight="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spans="1:26" ht="18" customHeight="1">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spans="1:26" ht="18" customHeight="1">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spans="1:26" ht="18" customHeight="1">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spans="1:26" ht="18" customHeight="1">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spans="1:26" ht="18" customHeight="1">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spans="1:26" ht="18" customHeight="1">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spans="1:26" ht="18" customHeight="1">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spans="1:26" ht="18" customHeight="1">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spans="1:26" ht="18" customHeight="1">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spans="1:26" ht="18" customHeight="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spans="1:26" ht="18" customHeight="1">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spans="1:26" ht="18" customHeight="1">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spans="1:26" ht="18" customHeight="1">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spans="1:26" ht="18" customHeight="1">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spans="1:26" ht="18" customHeight="1">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spans="1:26" ht="18" customHeight="1">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spans="1:26" ht="18" customHeight="1">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spans="1:26" ht="18" customHeight="1">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spans="1:26" ht="18" customHeight="1">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spans="1:26" ht="18" customHeight="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spans="1:26" ht="18" customHeight="1">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spans="1:26" ht="18" customHeight="1">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spans="1:26" ht="18" customHeight="1">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spans="1:26" ht="18" customHeight="1">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spans="1:26" ht="18" customHeight="1">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spans="1:26" ht="18" customHeight="1">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spans="1:26" ht="18" customHeight="1">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spans="1:26" ht="18" customHeight="1">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spans="1:26" ht="18" customHeight="1">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spans="1:26" ht="18" customHeight="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spans="1:26" ht="18" customHeight="1">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spans="1:26" ht="18" customHeight="1">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spans="1:26" ht="18" customHeight="1">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spans="1:26" ht="18" customHeight="1">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spans="1:26" ht="18" customHeight="1">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spans="1:26" ht="18" customHeight="1">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spans="1:26" ht="18" customHeight="1">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spans="1:26" ht="18" customHeight="1">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spans="1:26" ht="18" customHeight="1">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spans="1:26" ht="18" customHeight="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spans="1:26" ht="18" customHeight="1">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spans="1:26" ht="18" customHeight="1">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spans="1:26" ht="18" customHeight="1">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spans="1:26" ht="18" customHeight="1">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spans="1:26" ht="18" customHeight="1">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spans="1:26" ht="18" customHeight="1">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spans="1:26" ht="18" customHeight="1">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spans="1:26" ht="18" customHeight="1">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spans="1:26" ht="18" customHeight="1">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spans="1:26" ht="18" customHeight="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spans="1:26" ht="18" customHeight="1">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spans="1:26" ht="18" customHeight="1">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spans="1:26" ht="18" customHeight="1">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spans="1:26" ht="18" customHeight="1">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spans="1:26" ht="18" customHeight="1">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spans="1:26" ht="18" customHeight="1">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spans="1:26" ht="18" customHeight="1">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spans="1:26" ht="18" customHeight="1">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spans="1:26" ht="18" customHeight="1">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spans="1:26" ht="18" customHeight="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spans="1:26" ht="18" customHeight="1">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spans="1:26" ht="18" customHeight="1">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spans="1:26" ht="18" customHeight="1">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spans="1:26" ht="18" customHeight="1">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spans="1:26" ht="18" customHeight="1">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spans="1:26" ht="18" customHeight="1">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spans="1:26" ht="18" customHeight="1">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spans="1:26" ht="18" customHeight="1">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spans="1:26" ht="18" customHeight="1">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spans="1:26" ht="18" customHeight="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spans="1:26" ht="18" customHeight="1">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spans="1:26" ht="18" customHeight="1">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spans="1:26" ht="18" customHeight="1">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spans="1:26" ht="18" customHeight="1">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spans="1:26" ht="18" customHeight="1">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spans="1:26" ht="18" customHeight="1">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spans="1:26" ht="18" customHeight="1">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spans="1:26" ht="18" customHeight="1">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spans="1:26" ht="18" customHeight="1">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spans="1:26" ht="18" customHeight="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spans="1:26" ht="18" customHeight="1">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spans="1:26" ht="18" customHeight="1">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spans="1:26" ht="18" customHeight="1">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spans="1:26" ht="18" customHeight="1">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spans="1:26" ht="18" customHeight="1">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spans="1:26" ht="18" customHeight="1">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spans="1:26" ht="18" customHeight="1">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spans="1:26" ht="18" customHeight="1">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spans="1:26" ht="18" customHeight="1">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spans="1:26" ht="18" customHeight="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spans="1:26" ht="18" customHeight="1">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spans="1:26" ht="18" customHeight="1">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spans="1:26" ht="18" customHeight="1">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spans="1:26" ht="18" customHeight="1">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spans="1:26" ht="18" customHeight="1">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spans="1:26" ht="18" customHeight="1">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spans="1:26" ht="18" customHeight="1">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spans="1:26" ht="18" customHeight="1">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spans="1:26" ht="18" customHeight="1">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spans="1:26" ht="18" customHeight="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spans="1:26" ht="18" customHeight="1">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spans="1:26" ht="18" customHeight="1">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spans="1:26" ht="18" customHeight="1">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spans="1:26" ht="18" customHeight="1">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spans="1:26" ht="18" customHeight="1">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spans="1:26" ht="18" customHeight="1">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spans="1:26" ht="18" customHeight="1">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spans="1:26" ht="18" customHeight="1">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spans="1:26" ht="18" customHeight="1">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spans="1:26" ht="18" customHeight="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spans="1:26" ht="18" customHeight="1">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spans="1:26" ht="18" customHeight="1">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spans="1:26" ht="18" customHeight="1">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spans="1:26" ht="18" customHeight="1">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spans="1:26" ht="18" customHeight="1">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spans="1:26" ht="18" customHeight="1">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spans="1:26" ht="18" customHeight="1">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spans="1:26" ht="18" customHeight="1">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spans="1:26" ht="18" customHeight="1">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spans="1:26" ht="18" customHeight="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spans="1:26" ht="18" customHeight="1">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spans="1:26" ht="18" customHeight="1">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spans="1:26" ht="18" customHeight="1">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spans="1:26" ht="18" customHeight="1">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spans="1:26" ht="18" customHeight="1">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spans="1:26" ht="18" customHeight="1">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spans="1:26" ht="18" customHeight="1">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spans="1:26" ht="18" customHeight="1">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spans="1:26" ht="18" customHeight="1">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spans="1:26" ht="18" customHeight="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spans="1:26" ht="18" customHeight="1">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spans="1:26" ht="18" customHeight="1">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spans="1:26" ht="18" customHeight="1">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spans="1:26" ht="18" customHeight="1">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spans="1:26" ht="18" customHeight="1">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spans="1:26" ht="18" customHeight="1">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spans="1:26" ht="18" customHeight="1">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spans="1:26" ht="18" customHeight="1">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spans="1:26" ht="18" customHeight="1">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spans="1:26" ht="18" customHeight="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spans="1:26" ht="18" customHeight="1">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spans="1:26" ht="18" customHeight="1">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spans="1:26" ht="18" customHeight="1">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spans="1:26" ht="18" customHeight="1">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spans="1:26" ht="18" customHeight="1">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spans="1:26" ht="18" customHeight="1">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spans="1:26" ht="18" customHeight="1">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spans="1:26" ht="18" customHeight="1">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spans="1:26" ht="18" customHeight="1">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spans="1:26" ht="18" customHeight="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spans="1:26" ht="18" customHeight="1">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spans="1:26" ht="18" customHeight="1">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spans="1:26" ht="18" customHeight="1">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spans="1:26" ht="18" customHeight="1">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spans="1:26" ht="18" customHeight="1">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spans="1:26" ht="18" customHeight="1">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spans="1:26" ht="18" customHeight="1">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spans="1:26" ht="18" customHeight="1">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spans="1:26" ht="18" customHeight="1">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spans="1:26" ht="18" customHeight="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spans="1:26" ht="18" customHeight="1">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spans="1:26" ht="18" customHeight="1">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spans="1:26" ht="18" customHeight="1">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spans="1:26" ht="18" customHeight="1">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spans="1:26" ht="18" customHeight="1">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spans="1:26" ht="18" customHeight="1">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spans="1:26" ht="18" customHeight="1">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spans="1:26" ht="18" customHeight="1">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spans="1:26" ht="18" customHeight="1">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spans="1:26" ht="18" customHeight="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spans="1:26" ht="18" customHeight="1">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spans="1:26" ht="18" customHeight="1">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spans="1:26" ht="18" customHeight="1">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spans="1:26" ht="18" customHeight="1">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spans="1:26" ht="18" customHeight="1">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spans="1:26" ht="18" customHeight="1">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spans="1:26" ht="18" customHeight="1">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spans="1:26" ht="18" customHeight="1">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spans="1:26" ht="18" customHeight="1">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spans="1:26" ht="18" customHeight="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spans="1:26" ht="18" customHeight="1">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spans="1:26" ht="18" customHeight="1">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spans="1:26" ht="18" customHeight="1">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spans="1:26" ht="18" customHeight="1">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spans="1:26" ht="18" customHeight="1">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spans="1:26" ht="18" customHeight="1">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spans="1:26" ht="18" customHeight="1">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spans="1:26" ht="18" customHeight="1">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spans="1:26" ht="18" customHeight="1">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spans="1:26" ht="18" customHeight="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spans="1:26" ht="18" customHeight="1">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spans="1:26" ht="18" customHeight="1">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spans="1:26" ht="18" customHeight="1">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spans="1:26" ht="18" customHeight="1">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spans="1:26" ht="18" customHeight="1">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spans="1:26" ht="18" customHeight="1">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spans="1:26" ht="18" customHeight="1">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spans="1:26" ht="18" customHeight="1">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spans="1:26" ht="18" customHeight="1">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spans="1:26" ht="18" customHeight="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spans="1:26" ht="18" customHeight="1">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spans="1:26" ht="18" customHeight="1">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spans="1:26" ht="18" customHeight="1">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spans="1:26" ht="18" customHeight="1">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spans="1:26" ht="18" customHeight="1">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spans="1:26" ht="18" customHeight="1">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spans="1:26" ht="18" customHeight="1">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spans="1:26" ht="18" customHeight="1">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spans="1:26" ht="18" customHeight="1">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spans="1:26" ht="18" customHeight="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spans="1:26" ht="18" customHeight="1">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spans="1:26" ht="18" customHeight="1">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spans="1:26" ht="18" customHeight="1">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spans="1:26" ht="18" customHeight="1">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spans="1:26" ht="18" customHeight="1">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spans="1:26" ht="18" customHeight="1">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spans="1:26" ht="18" customHeight="1">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spans="1:26" ht="18" customHeight="1">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spans="1:26" ht="18" customHeight="1">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spans="1:26" ht="18" customHeight="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spans="1:26" ht="18" customHeight="1">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spans="1:26" ht="18" customHeight="1">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spans="1:26" ht="18" customHeight="1">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spans="1:26" ht="18" customHeight="1">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spans="1:26" ht="18" customHeight="1">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spans="1:26" ht="18" customHeight="1">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spans="1:26" ht="18" customHeight="1">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spans="1:26" ht="18" customHeight="1">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spans="1:26" ht="18" customHeight="1">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spans="1:26" ht="18" customHeight="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spans="1:26" ht="18" customHeight="1">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spans="1:26" ht="18" customHeight="1">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spans="1:26" ht="18" customHeight="1">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spans="1:26" ht="18" customHeight="1">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spans="1:26" ht="18" customHeight="1">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spans="1:26" ht="18" customHeight="1">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spans="1:26" ht="18" customHeight="1">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spans="1:26" ht="18" customHeight="1">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spans="1:26" ht="18" customHeight="1">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spans="1:26" ht="18" customHeight="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spans="1:26" ht="18" customHeight="1">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spans="1:26" ht="18" customHeight="1">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spans="1:26" ht="18" customHeight="1">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spans="1:26" ht="18" customHeight="1">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spans="1:26" ht="18" customHeight="1">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spans="1:26" ht="18" customHeight="1">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spans="1:26" ht="18" customHeight="1">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spans="1:26" ht="18" customHeight="1">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spans="1:26" ht="18" customHeight="1">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spans="1:26" ht="18" customHeight="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spans="1:26" ht="18" customHeight="1">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spans="1:26" ht="18" customHeight="1">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spans="1:26" ht="18" customHeight="1">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spans="1:26" ht="18" customHeight="1">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spans="1:26" ht="18" customHeight="1">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spans="1:26" ht="18" customHeight="1">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spans="1:26" ht="18" customHeight="1">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spans="1:26" ht="18" customHeight="1">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spans="1:26" ht="18" customHeight="1">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spans="1:26" ht="18" customHeight="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spans="1:26" ht="18" customHeight="1">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spans="1:26" ht="18" customHeight="1">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spans="1:26" ht="18" customHeight="1">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spans="1:26" ht="18" customHeight="1">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spans="1:26" ht="18" customHeight="1">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spans="1:26" ht="18" customHeight="1">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spans="1:26" ht="18" customHeight="1">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spans="1:26" ht="18" customHeight="1">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spans="1:26" ht="18" customHeight="1">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spans="1:26" ht="18" customHeight="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spans="1:26" ht="18" customHeight="1">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spans="1:26" ht="18" customHeight="1">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spans="1:26" ht="18" customHeight="1">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spans="1:26" ht="18" customHeight="1">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spans="1:26" ht="18" customHeight="1">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spans="1:26" ht="18" customHeight="1">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spans="1:26" ht="18" customHeight="1">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spans="1:26" ht="18" customHeight="1">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spans="1:26" ht="18" customHeight="1">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spans="1:26" ht="18" customHeight="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spans="1:26" ht="18" customHeight="1">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spans="1:26" ht="18" customHeight="1">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spans="1:26" ht="18" customHeight="1">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spans="1:26" ht="18" customHeight="1">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spans="1:26" ht="18" customHeight="1">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spans="1:26" ht="18" customHeight="1">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spans="1:26" ht="18" customHeight="1">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spans="1:26" ht="18" customHeight="1">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spans="1:26" ht="18" customHeight="1">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spans="1:26" ht="18" customHeight="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spans="1:26" ht="18" customHeight="1">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spans="1:26" ht="18" customHeight="1">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spans="1:26" ht="18" customHeight="1">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spans="1:26" ht="18" customHeight="1">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spans="1:26" ht="18" customHeight="1">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spans="1:26" ht="18" customHeight="1">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spans="1:26" ht="18" customHeight="1">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spans="1:26" ht="18" customHeight="1">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spans="1:26" ht="18" customHeight="1">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spans="1:26" ht="18" customHeight="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spans="1:26" ht="18" customHeight="1">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spans="1:26" ht="18" customHeight="1">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spans="1:26" ht="18" customHeight="1">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spans="1:26" ht="18" customHeight="1">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spans="1:26" ht="18" customHeight="1">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spans="1:26" ht="18" customHeight="1">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spans="1:26" ht="18" customHeight="1">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spans="1:26" ht="18" customHeight="1">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spans="1:26" ht="18" customHeight="1">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spans="1:26" ht="18" customHeight="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spans="1:26" ht="18" customHeight="1">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spans="1:26" ht="18" customHeight="1">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spans="1:26" ht="18" customHeight="1">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spans="1:26" ht="18" customHeight="1">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spans="1:26" ht="18" customHeight="1">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spans="1:26" ht="18" customHeight="1">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spans="1:26" ht="18" customHeight="1">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spans="1:26" ht="18" customHeight="1">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spans="1:26" ht="18" customHeight="1">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spans="1:26" ht="18" customHeight="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spans="1:26" ht="18" customHeight="1">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spans="1:26" ht="18" customHeight="1">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spans="1:26" ht="18" customHeight="1">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spans="1:26" ht="18" customHeight="1">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spans="1:26" ht="18" customHeight="1">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spans="1:26" ht="18" customHeight="1">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spans="1:26" ht="18" customHeight="1">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spans="1:26" ht="18" customHeight="1">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spans="1:26" ht="18" customHeight="1">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spans="1:26" ht="18" customHeight="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spans="1:26" ht="18" customHeight="1">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spans="1:26" ht="18" customHeight="1">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spans="1:26" ht="18" customHeight="1">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spans="1:26" ht="18" customHeight="1">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spans="1:26" ht="18" customHeight="1">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spans="1:26" ht="18" customHeight="1">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spans="1:26" ht="18" customHeight="1">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spans="1:26" ht="18" customHeight="1">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spans="1:26" ht="18" customHeight="1">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spans="1:26" ht="18" customHeight="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spans="1:26" ht="18" customHeight="1">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spans="1:26" ht="18" customHeight="1">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spans="1:26" ht="18" customHeight="1">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spans="1:26" ht="18" customHeight="1">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spans="1:26" ht="18" customHeight="1">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spans="1:26" ht="18" customHeight="1">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spans="1:26" ht="18" customHeight="1">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spans="1:26" ht="18" customHeight="1">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spans="1:26" ht="18" customHeight="1">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spans="1:26" ht="18" customHeight="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spans="1:26" ht="18" customHeight="1">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spans="1:26" ht="18" customHeight="1">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spans="1:26" ht="18" customHeight="1">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spans="1:26" ht="18" customHeight="1">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spans="1:26" ht="18" customHeight="1">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spans="1:26" ht="18" customHeight="1">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spans="1:26" ht="18" customHeight="1">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spans="1:26" ht="18" customHeight="1">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spans="1:26" ht="18" customHeight="1">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spans="1:26" ht="18" customHeight="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spans="1:26" ht="18" customHeight="1">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spans="1:26" ht="18" customHeight="1">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spans="1:26" ht="18" customHeight="1">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spans="1:26" ht="18" customHeight="1">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spans="1:26" ht="18" customHeight="1">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spans="1:26" ht="18" customHeight="1">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spans="1:26" ht="18" customHeight="1">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spans="1:26" ht="18" customHeight="1">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spans="1:26" ht="18" customHeight="1">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spans="1:26" ht="18" customHeight="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spans="1:26" ht="18" customHeight="1">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spans="1:26" ht="18" customHeight="1">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spans="1:26" ht="18" customHeight="1">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spans="1:26" ht="18" customHeight="1">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spans="1:26" ht="18" customHeight="1">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spans="1:26" ht="18" customHeight="1">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spans="1:26" ht="18" customHeight="1">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spans="1:26" ht="18" customHeight="1">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spans="1:26" ht="18" customHeight="1">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spans="1:26" ht="18" customHeight="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spans="1:26" ht="18" customHeight="1">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spans="1:26" ht="18" customHeight="1">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spans="1:26" ht="18" customHeight="1">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spans="1:26" ht="18" customHeight="1">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spans="1:26" ht="18" customHeight="1">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spans="1:26" ht="18" customHeight="1">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spans="1:26" ht="18" customHeight="1">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spans="1:26" ht="18" customHeight="1">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spans="1:26" ht="18" customHeight="1">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spans="1:26" ht="18" customHeight="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spans="1:26" ht="18" customHeight="1">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spans="1:26" ht="18" customHeight="1">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spans="1:26" ht="18" customHeight="1">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spans="1:26" ht="18" customHeight="1">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spans="1:26" ht="18" customHeight="1">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spans="1:26" ht="18" customHeight="1">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spans="1:26" ht="18" customHeight="1">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spans="1:26" ht="18" customHeight="1">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spans="1:26" ht="18" customHeight="1">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spans="1:26" ht="18" customHeight="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spans="1:26" ht="18" customHeight="1">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spans="1:26" ht="18" customHeight="1">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spans="1:26" ht="18" customHeight="1">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spans="1:26" ht="18" customHeight="1">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spans="1:26" ht="18" customHeight="1">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spans="1:26" ht="18" customHeight="1">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spans="1:26" ht="18" customHeight="1">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spans="1:26" ht="18" customHeight="1">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8" customHeight="1">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8" customHeight="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8" customHeight="1">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8" customHeight="1">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8" customHeight="1">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8" customHeight="1">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8" customHeight="1">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8" customHeight="1">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8" customHeight="1">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8" customHeight="1">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8" customHeight="1">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8" customHeight="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8" customHeight="1">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8" customHeight="1">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8" customHeight="1">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8" customHeight="1">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8" customHeight="1">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8" customHeight="1">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8" customHeight="1">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8" customHeight="1">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8" customHeight="1">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8" customHeight="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8" customHeight="1">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8" customHeight="1">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8" customHeight="1">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8" customHeight="1">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8" customHeight="1">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8" customHeight="1">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8" customHeight="1">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8" customHeight="1">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8" customHeight="1">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8" customHeight="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8" customHeight="1">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8" customHeight="1">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8" customHeight="1">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8" customHeight="1">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8" customHeight="1">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spans="1:26" ht="18" customHeight="1">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spans="1:26" ht="18" customHeight="1">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spans="1:26" ht="18" customHeight="1">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spans="1:26" ht="18" customHeight="1">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spans="1:26" ht="18" customHeight="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spans="1:26" ht="18" customHeight="1">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spans="1:26" ht="18" customHeight="1">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spans="1:26" ht="18" customHeight="1">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spans="1:26" ht="18" customHeight="1">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spans="1:26" ht="18" customHeight="1">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spans="1:26" ht="18" customHeight="1">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spans="1:26" ht="18" customHeight="1">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spans="1:26" ht="18" customHeight="1">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sheetData>
  <sheetProtection password="CAD2" sheet="1" objects="1" scenarios="1"/>
  <phoneticPr fontId="1"/>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2839-F678-4736-BBEA-1128F1ED5E8A}">
  <sheetPr>
    <tabColor rgb="FF92D050"/>
  </sheetPr>
  <dimension ref="A1:Z1000"/>
  <sheetViews>
    <sheetView workbookViewId="0"/>
  </sheetViews>
  <sheetFormatPr defaultColWidth="13.19921875" defaultRowHeight="15" customHeight="1"/>
  <cols>
    <col min="1" max="26" width="8" style="46" customWidth="1"/>
    <col min="27" max="16384" width="13.19921875" style="46"/>
  </cols>
  <sheetData>
    <row r="1" spans="1:26" ht="18" customHeight="1">
      <c r="A1" s="44" t="s">
        <v>501</v>
      </c>
      <c r="B1" s="45"/>
      <c r="C1" s="45"/>
      <c r="D1" s="45"/>
      <c r="E1" s="45"/>
      <c r="F1" s="45"/>
      <c r="G1" s="45"/>
      <c r="H1" s="45"/>
      <c r="I1" s="45"/>
      <c r="J1" s="45"/>
      <c r="K1" s="45"/>
      <c r="L1" s="45"/>
      <c r="M1" s="45"/>
      <c r="N1" s="45"/>
      <c r="O1" s="45"/>
      <c r="P1" s="45"/>
      <c r="Q1" s="45"/>
      <c r="R1" s="45"/>
      <c r="S1" s="45"/>
      <c r="T1" s="45"/>
      <c r="U1" s="45"/>
      <c r="V1" s="45"/>
      <c r="W1" s="45"/>
      <c r="X1" s="45"/>
      <c r="Y1" s="45"/>
      <c r="Z1" s="45"/>
    </row>
    <row r="2" spans="1:26" ht="18" customHeight="1">
      <c r="A2" s="47" t="s">
        <v>502</v>
      </c>
      <c r="B2" s="45"/>
      <c r="C2" s="45"/>
      <c r="D2" s="45"/>
      <c r="E2" s="45"/>
      <c r="F2" s="45"/>
      <c r="G2" s="45"/>
      <c r="H2" s="45"/>
      <c r="I2" s="45"/>
      <c r="J2" s="45"/>
      <c r="K2" s="45"/>
      <c r="L2" s="45"/>
      <c r="M2" s="45"/>
      <c r="N2" s="45"/>
      <c r="O2" s="45"/>
      <c r="P2" s="45"/>
      <c r="Q2" s="45"/>
      <c r="R2" s="45"/>
      <c r="S2" s="45"/>
      <c r="T2" s="45"/>
      <c r="U2" s="45"/>
      <c r="V2" s="45"/>
      <c r="W2" s="45"/>
      <c r="X2" s="45"/>
      <c r="Y2" s="45"/>
      <c r="Z2" s="45"/>
    </row>
    <row r="3" spans="1:26" ht="18" customHeight="1">
      <c r="A3" s="45" t="s">
        <v>503</v>
      </c>
      <c r="B3" s="45"/>
      <c r="C3" s="45"/>
      <c r="D3" s="45"/>
      <c r="E3" s="45"/>
      <c r="F3" s="45"/>
      <c r="G3" s="45"/>
      <c r="H3" s="45"/>
      <c r="I3" s="45"/>
      <c r="J3" s="45"/>
      <c r="K3" s="45"/>
      <c r="L3" s="45"/>
      <c r="M3" s="45"/>
      <c r="N3" s="45"/>
      <c r="O3" s="45"/>
      <c r="P3" s="45"/>
      <c r="Q3" s="45"/>
      <c r="R3" s="45"/>
      <c r="S3" s="45"/>
      <c r="T3" s="45"/>
      <c r="U3" s="45"/>
      <c r="V3" s="45"/>
      <c r="W3" s="45"/>
      <c r="X3" s="45"/>
      <c r="Y3" s="45"/>
      <c r="Z3" s="45"/>
    </row>
    <row r="4" spans="1:26" ht="18" customHeight="1">
      <c r="A4" s="45" t="s">
        <v>504</v>
      </c>
      <c r="B4" s="45"/>
      <c r="C4" s="45"/>
      <c r="D4" s="45"/>
      <c r="E4" s="45"/>
      <c r="F4" s="45"/>
      <c r="G4" s="45"/>
      <c r="H4" s="45"/>
      <c r="I4" s="45"/>
      <c r="J4" s="45"/>
      <c r="K4" s="45"/>
      <c r="L4" s="45"/>
      <c r="M4" s="45"/>
      <c r="N4" s="45"/>
      <c r="O4" s="45"/>
      <c r="P4" s="45"/>
      <c r="Q4" s="45"/>
      <c r="R4" s="45"/>
      <c r="S4" s="45"/>
      <c r="T4" s="45"/>
      <c r="U4" s="45"/>
      <c r="V4" s="45"/>
      <c r="W4" s="45"/>
      <c r="X4" s="45"/>
      <c r="Y4" s="45"/>
      <c r="Z4" s="45"/>
    </row>
    <row r="5" spans="1:26" ht="18" customHeight="1">
      <c r="A5" s="45" t="s">
        <v>505</v>
      </c>
      <c r="B5" s="45"/>
      <c r="C5" s="45"/>
      <c r="D5" s="45"/>
      <c r="E5" s="45"/>
      <c r="F5" s="45"/>
      <c r="G5" s="45"/>
      <c r="H5" s="45"/>
      <c r="I5" s="45"/>
      <c r="J5" s="45"/>
      <c r="K5" s="45"/>
      <c r="L5" s="45"/>
      <c r="M5" s="45"/>
      <c r="N5" s="45"/>
      <c r="O5" s="45"/>
      <c r="P5" s="45"/>
      <c r="Q5" s="45"/>
      <c r="R5" s="45"/>
      <c r="S5" s="45"/>
      <c r="T5" s="45"/>
      <c r="U5" s="45"/>
      <c r="V5" s="45"/>
      <c r="W5" s="45"/>
      <c r="X5" s="45"/>
      <c r="Y5" s="45"/>
      <c r="Z5" s="45"/>
    </row>
    <row r="6" spans="1:26" ht="18" customHeight="1">
      <c r="A6" s="45" t="s">
        <v>506</v>
      </c>
      <c r="B6" s="45"/>
      <c r="C6" s="45"/>
      <c r="D6" s="45"/>
      <c r="E6" s="45"/>
      <c r="F6" s="45"/>
      <c r="G6" s="45"/>
      <c r="H6" s="45"/>
      <c r="I6" s="45"/>
      <c r="J6" s="45"/>
      <c r="K6" s="45"/>
      <c r="L6" s="45"/>
      <c r="M6" s="45"/>
      <c r="N6" s="45"/>
      <c r="O6" s="45"/>
      <c r="P6" s="45"/>
      <c r="Q6" s="45"/>
      <c r="R6" s="45"/>
      <c r="S6" s="45"/>
      <c r="T6" s="45"/>
      <c r="U6" s="45"/>
      <c r="V6" s="45"/>
      <c r="W6" s="45"/>
      <c r="X6" s="45"/>
      <c r="Y6" s="45"/>
      <c r="Z6" s="45"/>
    </row>
    <row r="7" spans="1:26" ht="18" customHeight="1">
      <c r="A7" s="45" t="s">
        <v>507</v>
      </c>
      <c r="B7" s="45"/>
      <c r="C7" s="45"/>
      <c r="D7" s="45"/>
      <c r="E7" s="45"/>
      <c r="F7" s="45"/>
      <c r="G7" s="45"/>
      <c r="H7" s="45"/>
      <c r="I7" s="45"/>
      <c r="J7" s="45"/>
      <c r="K7" s="45"/>
      <c r="L7" s="45"/>
      <c r="M7" s="45"/>
      <c r="N7" s="45"/>
      <c r="O7" s="45"/>
      <c r="P7" s="45"/>
      <c r="Q7" s="45"/>
      <c r="R7" s="45"/>
      <c r="S7" s="45"/>
      <c r="T7" s="45"/>
      <c r="U7" s="45"/>
      <c r="V7" s="45"/>
      <c r="W7" s="45"/>
      <c r="X7" s="45"/>
      <c r="Y7" s="45"/>
      <c r="Z7" s="45"/>
    </row>
    <row r="8" spans="1:26" ht="18" customHeight="1">
      <c r="A8" s="45" t="s">
        <v>508</v>
      </c>
      <c r="B8" s="45"/>
      <c r="C8" s="45"/>
      <c r="D8" s="45"/>
      <c r="E8" s="45"/>
      <c r="F8" s="45"/>
      <c r="G8" s="45"/>
      <c r="H8" s="45"/>
      <c r="I8" s="45"/>
      <c r="J8" s="45"/>
      <c r="K8" s="45"/>
      <c r="L8" s="45"/>
      <c r="M8" s="45"/>
      <c r="N8" s="45"/>
      <c r="O8" s="45"/>
      <c r="P8" s="45"/>
      <c r="Q8" s="45"/>
      <c r="R8" s="45"/>
      <c r="S8" s="45"/>
      <c r="T8" s="45"/>
      <c r="U8" s="45"/>
      <c r="V8" s="45"/>
      <c r="W8" s="45"/>
      <c r="X8" s="45"/>
      <c r="Y8" s="45"/>
      <c r="Z8" s="45"/>
    </row>
    <row r="9" spans="1:26" ht="18" customHeight="1">
      <c r="A9" s="45" t="s">
        <v>509</v>
      </c>
      <c r="B9" s="45"/>
      <c r="C9" s="45"/>
      <c r="D9" s="45"/>
      <c r="E9" s="45"/>
      <c r="F9" s="45"/>
      <c r="G9" s="45"/>
      <c r="H9" s="45"/>
      <c r="I9" s="45"/>
      <c r="J9" s="45"/>
      <c r="K9" s="45"/>
      <c r="L9" s="45"/>
      <c r="M9" s="45"/>
      <c r="N9" s="45"/>
      <c r="O9" s="45"/>
      <c r="P9" s="45"/>
      <c r="Q9" s="45"/>
      <c r="R9" s="45"/>
      <c r="S9" s="45"/>
      <c r="T9" s="45"/>
      <c r="U9" s="45"/>
      <c r="V9" s="45"/>
      <c r="W9" s="45"/>
      <c r="X9" s="45"/>
      <c r="Y9" s="45"/>
      <c r="Z9" s="45"/>
    </row>
    <row r="10" spans="1:26" ht="18" customHeigh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18" customHeight="1">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18"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18"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18"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18" customHeight="1">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8"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ht="18"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18" customHeight="1">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ht="18"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18"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8"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ht="18"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18"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18"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ht="18" customHeight="1">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18"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ht="18"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18"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ht="18"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18"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ht="18"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ht="18"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18" customHeight="1">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18"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8"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8"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8"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8"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8"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18"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18"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18" customHeight="1">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18" customHeight="1">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ht="18"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8"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8"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ht="18"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ht="18"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8"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8"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ht="18"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ht="18"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ht="18"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18"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18"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18"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8"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ht="18"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18"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ht="18"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ht="18"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8"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18"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18"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18"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18"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8"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8"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8"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18"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8"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8"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ht="18"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18"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8"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8"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8"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ht="18"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18"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8"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8"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ht="18"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ht="18"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8"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ht="18"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ht="18"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ht="18"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ht="18"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ht="18"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ht="18"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ht="18"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ht="18"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ht="18"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ht="18"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ht="18"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ht="18"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ht="18"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ht="18"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ht="18"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ht="18"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ht="18"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ht="18"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ht="18"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ht="18"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ht="18"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ht="18"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ht="18"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ht="18"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ht="18"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ht="18"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ht="18"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ht="18"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ht="18"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18"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ht="18"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ht="18"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ht="18"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ht="18"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ht="18"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ht="18"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ht="18"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18"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ht="18"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ht="18"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ht="18"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18"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ht="18"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ht="18"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ht="18"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ht="18"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ht="18"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ht="18"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ht="18"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ht="18"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ht="18"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ht="18"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ht="18"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ht="18"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ht="18"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ht="18"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ht="18"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ht="18"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ht="18"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ht="18"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ht="18"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ht="18"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ht="18"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ht="18"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ht="18"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ht="18"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spans="1:26" ht="18"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ht="18"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ht="18"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spans="1:26" ht="18"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1:26" ht="18"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1:26" ht="18"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1:26" ht="18"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1:26" ht="18"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1:26" ht="18"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spans="1:26" ht="18"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spans="1:26" ht="18"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spans="1:26" ht="18"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spans="1:26" ht="18"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spans="1:26" ht="18"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spans="1:26" ht="18"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ht="18"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spans="1:26" ht="18"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spans="1:26" ht="18"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spans="1:26" ht="18"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ht="18"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ht="18"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spans="1:26" ht="18"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18"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spans="1:26" ht="18"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spans="1:26" ht="18"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spans="1:26" ht="18"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ht="18"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spans="1:26" ht="18"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spans="1:26" ht="18"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spans="1:26" ht="18"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spans="1:26" ht="18"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spans="1:26" ht="18"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spans="1:26" ht="18"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ht="18"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spans="1:26" ht="18"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spans="1:26" ht="18"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spans="1:26" ht="18"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spans="1:26" ht="18"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spans="1:26" ht="18"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spans="1:26" ht="18"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spans="1:26" ht="18"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ht="18"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spans="1:26" ht="18"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spans="1:26" ht="18"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spans="1:26" ht="18"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spans="1:26" ht="18"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spans="1:26" ht="18"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spans="1:26" ht="18"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spans="1:26" ht="18"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spans="1:26" ht="18"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spans="1:26" ht="18"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spans="1:26" ht="18"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ht="18"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6" ht="18"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spans="1:26" ht="18"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6" ht="18"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6" ht="18"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6" ht="18"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spans="1:26" ht="18"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spans="1:26" ht="18"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spans="1:26" ht="18"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spans="1:26" ht="18"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spans="1:26" ht="18"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1:26" ht="18"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1:26" ht="18"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ht="18"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6" ht="18"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1:26" ht="18"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spans="1:26" ht="18"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spans="1:26" ht="18"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spans="1:26" ht="18"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1:26" ht="18"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ht="18"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1:26" ht="18"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1:26" ht="18"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1:26" ht="18"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spans="1:26" ht="18"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ht="18"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spans="1:26" ht="18"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spans="1:26" ht="18"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spans="1:26" ht="18"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spans="1:26" ht="18"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spans="1:26" ht="18"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1:26" ht="18"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spans="1:26" ht="18"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spans="1:26" ht="18"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spans="1:26" ht="18"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1:26" ht="18"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ht="18"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1:26" ht="18"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spans="1:26" ht="18"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1:26" ht="18"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1:26" ht="18"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spans="1:26" ht="18"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spans="1:26" ht="18"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spans="1:26" ht="18"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1:26" ht="18"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1:26" ht="18"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ht="18"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spans="1:26" ht="18"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spans="1:26" ht="18"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spans="1:26" ht="18"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spans="1:26" ht="18"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spans="1:26" ht="18"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spans="1:26" ht="18"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spans="1:26" ht="18"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26" ht="18"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spans="1:26" ht="18"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spans="1:26" ht="18"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spans="1:26" ht="18"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spans="1:26" ht="18"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spans="1:26" ht="18"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spans="1:26" ht="18"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spans="1:26" ht="18"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spans="1:26" ht="18"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spans="1:26" ht="18"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spans="1:26" ht="18"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spans="1:26" ht="18"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spans="1:26" ht="18"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spans="1:26" ht="18"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ht="18"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spans="1:26" ht="18"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spans="1:26" ht="18"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spans="1:26" ht="18"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spans="1:26" ht="18"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spans="1:26" ht="18"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spans="1:26" ht="18"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spans="1:26" ht="18"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spans="1:26" ht="18"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spans="1:26" ht="18"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spans="1:26" ht="18"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spans="1:26" ht="18"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spans="1:26" ht="18"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spans="1:26" ht="18"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spans="1:26" ht="18"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spans="1:26" ht="18"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spans="1:26" ht="18"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spans="1:26" ht="18"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spans="1:26" ht="18"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spans="1:26" ht="18"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spans="1:26" ht="18"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spans="1:26" ht="18"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8"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spans="1:26" ht="18"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ht="18"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spans="1:26" ht="18"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spans="1:26" ht="18"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spans="1:26" ht="18"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spans="1:26" ht="18"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spans="1:26" ht="18"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spans="1:26" ht="18"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spans="1:26" ht="18"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spans="1:26" ht="18"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spans="1:26" ht="18"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spans="1:26" ht="18"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spans="1:26" ht="18"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spans="1:26" ht="18"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spans="1:26" ht="18"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spans="1:26" ht="18"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spans="1:26" ht="18"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spans="1:26" ht="18"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spans="1:26" ht="18"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spans="1:26" ht="18"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spans="1:26" ht="18"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spans="1:26" ht="18"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spans="1:26" ht="18"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spans="1:26" ht="18"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spans="1:26" ht="18"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spans="1:26" ht="18"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spans="1:26" ht="18"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spans="1:26" ht="18"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spans="1:26" ht="18"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spans="1:26" ht="18"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spans="1:26" ht="18"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spans="1:26" ht="18"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spans="1:26" ht="18"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spans="1:26" ht="18"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spans="1:26" ht="18"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spans="1:26" ht="18"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spans="1:26" ht="18"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spans="1:26" ht="18"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spans="1:26" ht="18"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spans="1:26" ht="18"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spans="1:26" ht="18"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spans="1:26" ht="18"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spans="1:26" ht="18"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spans="1:26" ht="18"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spans="1:26" ht="18"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spans="1:26" ht="18"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spans="1:26" ht="18"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spans="1:26" ht="18"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spans="1:26" ht="18"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spans="1:26" ht="18"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spans="1:26" ht="18"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spans="1:26" ht="18"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spans="1:26" ht="18"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spans="1:26" ht="18"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spans="1:26" ht="18"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spans="1:26" ht="18"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spans="1:26" ht="18"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spans="1:26" ht="18"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spans="1:26" ht="18"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spans="1:26" ht="18"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spans="1:26" ht="18"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spans="1:26" ht="18"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spans="1:26" ht="18"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spans="1:26" ht="18"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spans="1:26" ht="18"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spans="1:26" ht="18"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spans="1:26" ht="18"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spans="1:26" ht="18"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spans="1:26" ht="18"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spans="1:26" ht="18"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spans="1:26" ht="18"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spans="1:26" ht="18"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spans="1:26" ht="18"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spans="1:26" ht="18"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spans="1:26" ht="18"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spans="1:26" ht="18"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spans="1:26" ht="18"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spans="1:26" ht="18"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spans="1:26" ht="18"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spans="1:26" ht="18"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spans="1:26" ht="18"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spans="1:26" ht="18"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spans="1:26" ht="18"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spans="1:26" ht="18"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spans="1:26" ht="18"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spans="1:26" ht="18"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spans="1:26" ht="18"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spans="1:26" ht="18"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spans="1:26" ht="18"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spans="1:26" ht="18"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spans="1:26" ht="18"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spans="1:26" ht="18"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spans="1:26" ht="18"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spans="1:26" ht="18"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spans="1:26" ht="18"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spans="1:26" ht="18"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spans="1:26" ht="18"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spans="1:26" ht="18"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spans="1:26" ht="18"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spans="1:26" ht="18"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spans="1:26" ht="18"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spans="1:26" ht="18"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spans="1:26" ht="18"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spans="1:26" ht="18"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spans="1:26" ht="18"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spans="1:26" ht="18"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spans="1:26" ht="18"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spans="1:26" ht="18"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spans="1:26" ht="18"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spans="1:26" ht="18"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spans="1:26" ht="18"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spans="1:26" ht="18"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spans="1:26" ht="18"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spans="1:26" ht="18"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spans="1:26" ht="18"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spans="1:26" ht="18"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spans="1:26" ht="18"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spans="1:26" ht="18"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spans="1:26" ht="18"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spans="1:26" ht="18"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spans="1:26" ht="18"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spans="1:26" ht="18"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8"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spans="1:26" ht="18"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spans="1:26" ht="18"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spans="1:26" ht="18"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spans="1:26" ht="18"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spans="1:26" ht="18"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spans="1:26" ht="18"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spans="1:26" ht="18"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spans="1:26" ht="18"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spans="1:26" ht="18"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spans="1:26" ht="18"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spans="1:26" ht="18"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spans="1:26" ht="18"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spans="1:26" ht="18"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spans="1:26" ht="18"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spans="1:26" ht="18"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spans="1:26" ht="18"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spans="1:26" ht="18"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spans="1:26" ht="18"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spans="1:26" ht="18"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spans="1:26" ht="18"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spans="1:26" ht="18"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spans="1:26" ht="18"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spans="1:26" ht="18"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spans="1:26" ht="18"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spans="1:26" ht="18"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spans="1:26" ht="18"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spans="1:26" ht="18"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spans="1:26" ht="18"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spans="1:26" ht="18"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spans="1:26" ht="18"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spans="1:26" ht="18"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spans="1:26" ht="18"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spans="1:26" ht="18"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spans="1:26" ht="18"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spans="1:26" ht="18"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spans="1:26" ht="18"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spans="1:26" ht="18"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spans="1:26" ht="18"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spans="1:26" ht="18"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spans="1:26" ht="18"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spans="1:26" ht="18"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spans="1:26" ht="18"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spans="1:26" ht="18"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spans="1:26" ht="18"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spans="1:26" ht="18"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spans="1:26" ht="18"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spans="1:26" ht="18"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spans="1:26" ht="18"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spans="1:26" ht="18"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spans="1:26" ht="18"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spans="1:26" ht="18"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spans="1:26" ht="18"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spans="1:26" ht="18"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spans="1:26" ht="18"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spans="1:26" ht="18"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spans="1:26" ht="18"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spans="1:26" ht="18"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spans="1:26" ht="18"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spans="1:26" ht="18"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spans="1:26" ht="18"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spans="1:26" ht="18"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spans="1:26" ht="18"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spans="1:26" ht="18"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spans="1:26" ht="18"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spans="1:26" ht="18"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spans="1:26" ht="18"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spans="1:26" ht="18"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spans="1:26" ht="18"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spans="1:26" ht="18"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spans="1:26" ht="18"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spans="1:26" ht="18"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spans="1:26" ht="18"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spans="1:26" ht="18"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spans="1:26" ht="18"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spans="1:26" ht="18"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spans="1:26" ht="18"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spans="1:26" ht="18"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spans="1:26" ht="18"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spans="1:26" ht="18"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spans="1:26" ht="18"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spans="1:26" ht="18"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spans="1:26" ht="18"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spans="1:26" ht="18"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spans="1:26" ht="18"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spans="1:26" ht="18"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spans="1:26" ht="18"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spans="1:26" ht="18"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spans="1:26" ht="18"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spans="1:26" ht="18"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spans="1:26" ht="18"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spans="1:26" ht="18"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spans="1:26" ht="18"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spans="1:26" ht="18"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spans="1:26" ht="18"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spans="1:26" ht="18"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spans="1:26" ht="18"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spans="1:26" ht="18"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spans="1:26" ht="18"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spans="1:26" ht="18"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spans="1:26" ht="18"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spans="1:26" ht="18"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spans="1:26" ht="18"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spans="1:26" ht="18"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spans="1:26" ht="18"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spans="1:26" ht="18"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spans="1:26" ht="18"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spans="1:26" ht="18"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spans="1:26" ht="18"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spans="1:26" ht="18"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spans="1:26" ht="18"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spans="1:26" ht="18"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spans="1:26" ht="18"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spans="1:26" ht="18"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spans="1:26" ht="18"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spans="1:26" ht="18"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spans="1:26" ht="18"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8"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spans="1:26" ht="18"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spans="1:26" ht="18"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spans="1:26" ht="18"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spans="1:26" ht="18"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spans="1:26" ht="18"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spans="1:26" ht="18"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spans="1:26" ht="18"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spans="1:26" ht="18"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spans="1:26" ht="18"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spans="1:26" ht="18"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spans="1:26" ht="18"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spans="1:26" ht="18"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spans="1:26" ht="18"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spans="1:26" ht="18"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spans="1:26" ht="18"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spans="1:26" ht="18"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spans="1:26" ht="18"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spans="1:26" ht="18"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spans="1:26" ht="18"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spans="1:26" ht="18"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spans="1:26" ht="18"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spans="1:26" ht="18"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spans="1:26" ht="18"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spans="1:26" ht="18"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spans="1:26" ht="18"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spans="1:26" ht="18"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spans="1:26" ht="18"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spans="1:26" ht="18"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spans="1:26" ht="18"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spans="1:26" ht="18"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spans="1:26" ht="18"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spans="1:26" ht="18"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spans="1:26" ht="18"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spans="1:26" ht="18"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spans="1:26" ht="18"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spans="1:26" ht="18"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spans="1:26" ht="18"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spans="1:26" ht="18"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spans="1:26" ht="18"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spans="1:26" ht="18"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spans="1:26" ht="18"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spans="1:26" ht="18"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spans="1:26" ht="18"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spans="1:26" ht="18"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spans="1:26" ht="18"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spans="1:26" ht="18"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spans="1:26" ht="18"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spans="1:26" ht="18"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spans="1:26" ht="18"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spans="1:26" ht="18"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spans="1:26" ht="18"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spans="1:26" ht="18"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spans="1:26" ht="18"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spans="1:26" ht="18"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spans="1:26" ht="18"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spans="1:26" ht="18"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spans="1:26" ht="18"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spans="1:26" ht="18"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spans="1:26" ht="18"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spans="1:26" ht="18"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spans="1:26" ht="18"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spans="1:26" ht="18"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spans="1:26" ht="18"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spans="1:26" ht="18"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spans="1:26" ht="18"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spans="1:26" ht="18"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spans="1:26" ht="18"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spans="1:26" ht="18"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spans="1:26" ht="18"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spans="1:26" ht="18"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spans="1:26" ht="18"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spans="1:26" ht="18"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spans="1:26" ht="18"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spans="1:26" ht="18"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spans="1:26" ht="18"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spans="1:26" ht="18"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spans="1:26" ht="18"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spans="1:26" ht="18"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spans="1:26" ht="18"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spans="1:26" ht="18"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spans="1:26" ht="18"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spans="1:26" ht="18"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spans="1:26" ht="18"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spans="1:26" ht="18"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spans="1:26" ht="18"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spans="1:26" ht="18"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spans="1:26" ht="18"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spans="1:26" ht="18"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spans="1:26" ht="18"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spans="1:26" ht="18"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spans="1:26" ht="18"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spans="1:26" ht="18"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spans="1:26" ht="18"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spans="1:26" ht="18"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spans="1:26" ht="18"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spans="1:26" ht="18"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spans="1:26" ht="18"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spans="1:26" ht="18"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spans="1:26" ht="18"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spans="1:26" ht="18"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spans="1:26" ht="18"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spans="1:26" ht="18"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spans="1:26" ht="18"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spans="1:26" ht="18"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spans="1:26" ht="18"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spans="1:26" ht="18"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spans="1:26" ht="18"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spans="1:26" ht="18"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spans="1:26" ht="18"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spans="1:26" ht="18"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spans="1:26" ht="18"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spans="1:26" ht="18"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spans="1:26" ht="18"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spans="1:26" ht="18"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spans="1:26" ht="18"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spans="1:26" ht="18"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spans="1:26" ht="18"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spans="1:26" ht="18"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spans="1:26" ht="18"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spans="1:26" ht="18"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spans="1:26" ht="18"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spans="1:26" ht="18"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spans="1:26" ht="18"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spans="1:26" ht="18"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spans="1:26" ht="18"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spans="1:26" ht="18"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spans="1:26" ht="18"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spans="1:26" ht="18"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spans="1:26" ht="18"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spans="1:26" ht="18"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spans="1:26" ht="18"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spans="1:26" ht="18"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spans="1:26" ht="18"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spans="1:26" ht="18"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spans="1:26" ht="18"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spans="1:26" ht="18"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spans="1:26" ht="18"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spans="1:26" ht="18"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spans="1:26" ht="18"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spans="1:26" ht="18"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spans="1:26" ht="18"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spans="1:26" ht="18"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spans="1:26" ht="18"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spans="1:26" ht="18"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spans="1:26" ht="18"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spans="1:26" ht="18"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spans="1:26" ht="18"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spans="1:26" ht="18"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spans="1:26" ht="18"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spans="1:26" ht="18"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spans="1:26" ht="18"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spans="1:26" ht="18"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spans="1:26" ht="18"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spans="1:26" ht="18"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spans="1:26" ht="18"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spans="1:26" ht="18"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spans="1:26" ht="18"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spans="1:26" ht="18"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spans="1:26" ht="18"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spans="1:26" ht="18"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spans="1:26" ht="18"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spans="1:26" ht="18"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spans="1:26" ht="18"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spans="1:26" ht="18"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spans="1:26" ht="18"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spans="1:26" ht="18"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spans="1:26" ht="18"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spans="1:26" ht="18"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spans="1:26" ht="18"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spans="1:26" ht="18"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spans="1:26" ht="18"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spans="1:26" ht="18"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spans="1:26" ht="18"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spans="1:26" ht="18"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spans="1:26" ht="18"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spans="1:26" ht="18"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spans="1:26" ht="18"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spans="1:26" ht="18"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spans="1:26" ht="18"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spans="1:26" ht="18"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spans="1:26" ht="18"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spans="1:26" ht="18"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spans="1:26" ht="18"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spans="1:26" ht="18"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spans="1:26" ht="18"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spans="1:26" ht="18"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spans="1:26" ht="18"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spans="1:26" ht="18"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spans="1:26" ht="18"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spans="1:26" ht="18"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spans="1:26" ht="18"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spans="1:26" ht="18"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spans="1:26" ht="18"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spans="1:26" ht="18"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spans="1:26" ht="18"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spans="1:26" ht="18"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spans="1:26" ht="18"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spans="1:26" ht="18"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spans="1:26" ht="18"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spans="1:26" ht="18"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spans="1:26" ht="18"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spans="1:26" ht="18"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spans="1:26" ht="18"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spans="1:26" ht="18"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spans="1:26" ht="18"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spans="1:26" ht="18"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spans="1:26" ht="18"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spans="1:26" ht="18"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spans="1:26" ht="18"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spans="1:26" ht="18"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spans="1:26" ht="18"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spans="1:26" ht="18"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spans="1:26" ht="18"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spans="1:26" ht="18"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spans="1:26" ht="18"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spans="1:26" ht="18"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spans="1:26" ht="18"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spans="1:26" ht="18"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spans="1:26" ht="18"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spans="1:26" ht="18"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spans="1:26" ht="18"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spans="1:26" ht="18"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spans="1:26" ht="18"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spans="1:26" ht="18"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spans="1:26" ht="18"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spans="1:26" ht="18"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spans="1:26" ht="18"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spans="1:26" ht="18"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spans="1:26" ht="18"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spans="1:26" ht="18"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spans="1:26" ht="18"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spans="1:26" ht="18"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spans="1:26" ht="18"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spans="1:26" ht="18"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spans="1:26" ht="18"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spans="1:26" ht="18"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spans="1:26" ht="18"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spans="1:26" ht="18"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spans="1:26" ht="18"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spans="1:26" ht="18"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spans="1:26" ht="18"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spans="1:26" ht="18"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spans="1:26" ht="18"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spans="1:26" ht="18"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spans="1:26" ht="18"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spans="1:26" ht="18"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spans="1:26" ht="18"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spans="1:26" ht="18"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spans="1:26" ht="18"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spans="1:26" ht="18"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spans="1:26" ht="18"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spans="1:26" ht="18"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spans="1:26" ht="18"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spans="1:26" ht="18"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spans="1:26" ht="18"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spans="1:26" ht="18"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spans="1:26" ht="18"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spans="1:26" ht="18"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spans="1:26" ht="18"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spans="1:26" ht="18"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spans="1:26" ht="18"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spans="1:26" ht="18"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spans="1:26" ht="18"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spans="1:26" ht="18"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spans="1:26" ht="18"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spans="1:26" ht="18"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spans="1:26" ht="18"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spans="1:26" ht="18"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spans="1:26" ht="18"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spans="1:26" ht="18"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spans="1:26" ht="18"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spans="1:26" ht="18"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spans="1:26" ht="18"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spans="1:26" ht="18"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spans="1:26" ht="18"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spans="1:26" ht="18"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spans="1:26" ht="18"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spans="1:26" ht="18"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spans="1:26" ht="18"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spans="1:26" ht="18"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spans="1:26" ht="18"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spans="1:26" ht="18"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spans="1:26" ht="18"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spans="1:26" ht="18"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spans="1:26" ht="18"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spans="1:26" ht="18"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spans="1:26" ht="18"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spans="1:26" ht="18"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spans="1:26" ht="18"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spans="1:26" ht="18"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spans="1:26" ht="18"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spans="1:26" ht="18"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spans="1:26" ht="18"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spans="1:26" ht="18"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spans="1:26" ht="18"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spans="1:26" ht="18"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spans="1:26" ht="18"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spans="1:26" ht="18"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spans="1:26" ht="18"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spans="1:26" ht="18"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spans="1:26" ht="18"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spans="1:26" ht="18"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spans="1:26" ht="18"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spans="1:26" ht="18"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spans="1:26" ht="18"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spans="1:26" ht="18"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spans="1:26" ht="18"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spans="1:26" ht="18"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spans="1:26" ht="18"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spans="1:26" ht="18"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spans="1:26" ht="18"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spans="1:26" ht="18"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spans="1:26" ht="18"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spans="1:26" ht="18"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spans="1:26" ht="18"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spans="1:26" ht="18"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spans="1:26" ht="18"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spans="1:26" ht="18"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spans="1:26" ht="18"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spans="1:26" ht="18"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spans="1:26" ht="18"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spans="1:26" ht="18"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spans="1:26" ht="18"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spans="1:26" ht="18"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spans="1:26" ht="18"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spans="1:26" ht="18"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spans="1:26" ht="18"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spans="1:26" ht="18"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spans="1:26" ht="18"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spans="1:26" ht="18"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spans="1:26" ht="18"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spans="1:26" ht="18"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spans="1:26" ht="18"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spans="1:26" ht="18"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spans="1:26" ht="18"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spans="1:26" ht="18"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spans="1:26" ht="18"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spans="1:26" ht="18"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spans="1:26" ht="18"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spans="1:26" ht="18"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spans="1:26" ht="18"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spans="1:26" ht="18"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spans="1:26" ht="18"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spans="1:26" ht="18"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spans="1:26" ht="18"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spans="1:26" ht="18"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spans="1:26" ht="18"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spans="1:26" ht="18"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spans="1:26" ht="18"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spans="1:26" ht="18"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spans="1:26" ht="18"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spans="1:26" ht="18"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spans="1:26" ht="18"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spans="1:26" ht="18"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spans="1:26" ht="18"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spans="1:26" ht="18"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spans="1:26" ht="18"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spans="1:26" ht="18"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spans="1:26" ht="18"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spans="1:26" ht="18"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spans="1:26" ht="18"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spans="1:26" ht="18"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spans="1:26" ht="18"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spans="1:26" ht="18"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spans="1:26" ht="18"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spans="1:26" ht="18"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spans="1:26" ht="18"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spans="1:26" ht="18"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spans="1:26" ht="18"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spans="1:26" ht="18"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spans="1:26" ht="18"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spans="1:26" ht="18"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spans="1:26" ht="18"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spans="1:26" ht="18"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spans="1:26" ht="18"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spans="1:26" ht="18"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spans="1:26" ht="18"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spans="1:26" ht="18"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spans="1:26" ht="18"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spans="1:26" ht="18"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spans="1:26" ht="18"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spans="1:26" ht="18"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spans="1:26" ht="18"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spans="1:26" ht="18"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spans="1:26" ht="18"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spans="1:26" ht="18"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spans="1:26" ht="18"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spans="1:26" ht="18"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spans="1:26" ht="18"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spans="1:26" ht="18"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spans="1:26" ht="18"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spans="1:26" ht="18"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spans="1:26" ht="18"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spans="1:26" ht="18"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spans="1:26" ht="18"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spans="1:26" ht="18"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spans="1:26" ht="18"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spans="1:26" ht="18"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spans="1:26" ht="18"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spans="1:26" ht="18"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spans="1:26" ht="18"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spans="1:26" ht="18"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spans="1:26" ht="18"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spans="1:26" ht="18"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spans="1:26" ht="18"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spans="1:26" ht="18"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spans="1:26" ht="18"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spans="1:26" ht="18"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spans="1:26" ht="18"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spans="1:26" ht="18"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spans="1:26" ht="18"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spans="1:26" ht="18"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spans="1:26" ht="18"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spans="1:26" ht="18"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spans="1:26" ht="18"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spans="1:26" ht="18"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spans="1:26" ht="18"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spans="1:26" ht="18"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spans="1:26" ht="18"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spans="1:26" ht="18"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spans="1:26" ht="18"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spans="1:26" ht="18"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spans="1:26" ht="18"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spans="1:26" ht="18"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spans="1:26" ht="18"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spans="1:26" ht="18"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spans="1:26" ht="18"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spans="1:26" ht="18"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spans="1:26" ht="18"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spans="1:26" ht="18"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spans="1:26" ht="18"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spans="1:26" ht="18"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spans="1:26" ht="18"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spans="1:26" ht="18"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spans="1:26" ht="18"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spans="1:26" ht="18"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spans="1:26" ht="18"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spans="1:26" ht="18"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spans="1:26" ht="18"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spans="1:26" ht="18"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spans="1:26" ht="18"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spans="1:26" ht="18"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spans="1:26" ht="18"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spans="1:26" ht="18"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spans="1:26" ht="18"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spans="1:26" ht="18"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spans="1:26" ht="18"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spans="1:26" ht="18"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spans="1:26" ht="18"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spans="1:26" ht="18"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spans="1:26" ht="18"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spans="1:26" ht="18"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row r="986" spans="1:26" ht="18"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row>
    <row r="987" spans="1:26" ht="18"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row>
    <row r="988" spans="1:26" ht="18"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row>
    <row r="989" spans="1:26" ht="18"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row>
    <row r="990" spans="1:26" ht="18"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row>
    <row r="991" spans="1:26" ht="18"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row>
    <row r="992" spans="1:26" ht="18"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row>
    <row r="993" spans="1:26" ht="18"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row>
    <row r="994" spans="1:26" ht="18"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row>
    <row r="995" spans="1:26" ht="18"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row>
    <row r="996" spans="1:26" ht="18" customHeight="1">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row>
    <row r="997" spans="1:26" ht="18" customHeight="1">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row>
    <row r="998" spans="1:26" ht="18" customHeight="1">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row>
    <row r="999" spans="1:26" ht="18" customHeight="1">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row>
    <row r="1000" spans="1:26" ht="18" customHeight="1">
      <c r="A1000" s="45"/>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c r="Z1000" s="45"/>
    </row>
  </sheetData>
  <sheetProtection password="CAD2" sheet="1" objects="1" scenarios="1"/>
  <phoneticPr fontId="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2023年1期研修施設一覧</vt:lpstr>
      <vt:lpstr>※1　研修病院の要件(必須要件)</vt:lpstr>
      <vt:lpstr>※2　施設基準(任意要件）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川出 汐織</dc:creator>
  <cp:lastModifiedBy>福原 美緒</cp:lastModifiedBy>
  <dcterms:created xsi:type="dcterms:W3CDTF">2023-01-27T09:55:05Z</dcterms:created>
  <dcterms:modified xsi:type="dcterms:W3CDTF">2023-06-20T01:48:22Z</dcterms:modified>
</cp:coreProperties>
</file>